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4805" windowHeight="7770" activeTab="0"/>
  </bookViews>
  <sheets>
    <sheet name="新开工+基本建成" sheetId="1" r:id="rId1"/>
  </sheets>
  <definedNames/>
  <calcPr fullCalcOnLoad="1"/>
</workbook>
</file>

<file path=xl/sharedStrings.xml><?xml version="1.0" encoding="utf-8"?>
<sst xmlns="http://schemas.openxmlformats.org/spreadsheetml/2006/main" count="108" uniqueCount="105">
  <si>
    <t>序号</t>
  </si>
  <si>
    <t>项目名称</t>
  </si>
  <si>
    <t>项目地点</t>
  </si>
  <si>
    <t>其中</t>
  </si>
  <si>
    <t>公共租赁住房</t>
  </si>
  <si>
    <t>城市棚户区(危旧房)改造住房</t>
  </si>
  <si>
    <t>合计</t>
  </si>
  <si>
    <t>实际开工/基本建成套数</t>
  </si>
  <si>
    <t>配套设施建设情况</t>
  </si>
  <si>
    <t>广州市2019年保障性安居工程年度项目建设计划任务量完成进度</t>
  </si>
  <si>
    <t>广铁集团机山巷项目</t>
  </si>
  <si>
    <t>广铁集团石牌职工公租房项目</t>
  </si>
  <si>
    <t>增城经济技术开发区二期员工生活配套区项目</t>
  </si>
  <si>
    <t>海珠区南洲路1026号地块配建公租房项目</t>
  </si>
  <si>
    <t>越秀区广州机务段工人新街机山巷地块</t>
  </si>
  <si>
    <t>天河区枫叶路东侧</t>
  </si>
  <si>
    <t>增城经济技术开发区创强路以南、新和北路以西</t>
  </si>
  <si>
    <t>海珠区南洲路1026号地块</t>
  </si>
  <si>
    <t>中新广州知识城九龙新城安置房项目</t>
  </si>
  <si>
    <t>广州北站综合交通枢纽开发建设项目（天贵路万达城西侧）安置区</t>
  </si>
  <si>
    <t>黄埔区中新知识城九龙大道以东</t>
  </si>
  <si>
    <t>人和镇北二环高速南面，西临广花公路、东靠江人路</t>
  </si>
  <si>
    <t>花都区天贵路万达城西侧</t>
  </si>
  <si>
    <t>凯骏番禺区桥南街QNJ14-02地块配建项目</t>
  </si>
  <si>
    <t>金融街石岗路AH051025地块配建项目</t>
  </si>
  <si>
    <t>华宁鹤洞路配建保障房项目</t>
  </si>
  <si>
    <t>增城区挂绿湖水利综合整治工程五一村安置新社区建设工程</t>
  </si>
  <si>
    <t>番禺区桥南街南区公园南侧QNJ14-02地块</t>
  </si>
  <si>
    <t>海珠区石岗路分地块二AH051025地块</t>
  </si>
  <si>
    <t>广州市荔湾区鹤洞路以南、芳村大道以西</t>
  </si>
  <si>
    <t>荔城街爱民路南侧</t>
  </si>
  <si>
    <t>垃圾站、物业服务用房、社区警务室等配套设施正在同步建设中。</t>
  </si>
  <si>
    <t>老年人服务中心、肉菜市场、公共厕所、文化室、星光老人之家等配套设施正在与主体工程同步建设中。</t>
  </si>
  <si>
    <t>项目配套的幼儿园已开工，正在与主体工程同步建设中。</t>
  </si>
  <si>
    <t>幼儿园、社区居委会、社区服务站、街道办事处、派出所、垃圾站、农贸市场等配套设施正在与主体工程同步建设中。</t>
  </si>
  <si>
    <t>广州白云国际机场扩建工程噪音区治理白云区治理项目</t>
  </si>
  <si>
    <t>项目配套的幼儿园、垃圾站等配套设施正在与主体工程同步建设中。</t>
  </si>
  <si>
    <t>星光老年人之家、社区卫生服务站、物业管理、居委会、居民健身场所、文化室、托儿所、日间照料中心、垃圾压缩站等配套设施正在与主体工程同步建设中。</t>
  </si>
  <si>
    <t>萝岗中心城区保障性住房项目（二期）回迁房</t>
  </si>
  <si>
    <t>黄埔区萝岗中心城区西侧，广惠高速南侧地段</t>
  </si>
  <si>
    <t>番禺区石基镇市莲路以南、清河东路北侧</t>
  </si>
  <si>
    <t>花都区新华街三华村</t>
  </si>
  <si>
    <t>广州海关单身及交流干部集体宿舍（广华南公共租赁住房项目）</t>
  </si>
  <si>
    <t>松园里公租房项目一期</t>
  </si>
  <si>
    <t>老人活动中心、村委办公室、商铺正在于主体工程同步建设中。</t>
  </si>
  <si>
    <t>幼儿园、社区居委会、肉菜市场、垃圾压缩站等配套设施均已同步竣工。</t>
  </si>
  <si>
    <t>幼儿园、社区居委会、肉菜市场、垃圾站等配套设施均已同步竣工。</t>
  </si>
  <si>
    <t>肉菜市场、物业服务用房等配套设施已同步竣工。</t>
  </si>
  <si>
    <t>项目配套的小学已完成竣工；居委会等公共配套也已同步竣工。</t>
  </si>
  <si>
    <t>物业管理用房、卫生站、垃圾收集站等公建配套正在同步建设中。</t>
  </si>
  <si>
    <t>项目配套的物管用房已同步建成。</t>
  </si>
  <si>
    <t>社区文化活动中心、居民健身设施、物业管理用房、老年人服务站点等配套设施已同步建成。</t>
  </si>
  <si>
    <t>幼儿园及托儿所、公交站、肉菜市场、垃圾压缩站等配套设施已同步建成。</t>
  </si>
  <si>
    <t>项目配套设施已同步建成。</t>
  </si>
  <si>
    <t>基本建成项目清单
（任务量：基本建成棚户区7500套、基本建成公租房4500套）</t>
  </si>
  <si>
    <t>新开工项目清单
（任务量：新开工棚户区14641套）</t>
  </si>
  <si>
    <t>雅居乐石岗路AH050906地块配建项目</t>
  </si>
  <si>
    <t>海珠区石岗路分地块一AH050906地块</t>
  </si>
  <si>
    <t>花都中轴线罗仙安置区工程（东区）</t>
  </si>
  <si>
    <t>项目配套的肉菜市场、托老所、公交站场等配套设施已同步竣工。</t>
  </si>
  <si>
    <t>幼儿园、垃圾站等配套设施已同步竣工。</t>
  </si>
  <si>
    <t>茶滘城中村改造项目（自编8a、16b、1号、15号地块）</t>
  </si>
  <si>
    <t>东漖村城中村改造复建安置房二期</t>
  </si>
  <si>
    <t>广州市荔湾区东漖北路、茶滘路路段</t>
  </si>
  <si>
    <t>广州市荔湾区东漖村辖内地块</t>
  </si>
  <si>
    <t>注：根据市规划和自然资源局批复的规划设计条件，广铁集团9月来函申请将广州地区机山巷职工公租房项目建筑规模需调整为公租房145套、公租房建筑面积4884.8平方米（原纳入计划数是151套，4100平方米）。</t>
  </si>
  <si>
    <t>增城区挂绿湖水利综合整治工程明星村安置新社区建设工程</t>
  </si>
  <si>
    <t>增城区挂绿湖水利综合整治工程太平村安置新社区建设工程</t>
  </si>
  <si>
    <t>增城区挂绿湖水利综合整治工程谢屋村安置新社区建设工程</t>
  </si>
  <si>
    <t>增城区挂绿湖水利综合整治工程麻车村安置新社区建设工程</t>
  </si>
  <si>
    <t>增城区挂绿湖水利综合整治工程罗岗村安置新社区（一区）建设工程</t>
  </si>
  <si>
    <t>花都区花城街百寿路以东、永安路以南、永富路以北</t>
  </si>
  <si>
    <t>荔城街爱民路南侧</t>
  </si>
  <si>
    <t>荔城街荔新路南侧</t>
  </si>
  <si>
    <t>石滩镇荔新路东侧</t>
  </si>
  <si>
    <t>石滩镇广本路北侧</t>
  </si>
  <si>
    <t>幼儿园、社区综合服务中心、垃圾站等配套设施已同步建成。</t>
  </si>
  <si>
    <t>幼儿园、肉菜市场、老人服务站、综合文化活动中心等配套设施已同步建成。</t>
  </si>
  <si>
    <t>老人服务站、社区活动中心、垃圾站等配套设施已同步建成。</t>
  </si>
  <si>
    <t>16b文化活动站、街道办事处、派出所，以及8a的居委用房与主体同步建设中。</t>
  </si>
  <si>
    <t>配套幼儿园正在进行建设工程规划许可证报建。</t>
  </si>
  <si>
    <t>增城区挂绿湖水利综合整治工程罗岗村安置新社区（二区）建设工程</t>
  </si>
  <si>
    <t>海珠生态城复建安置房</t>
  </si>
  <si>
    <t>海珠区官洲街北山村</t>
  </si>
  <si>
    <t>增城区挂绿新城安置新社区（一期）建设工程</t>
  </si>
  <si>
    <t>荔城街荔新路西侧</t>
  </si>
  <si>
    <t>增城区挂绿湖水利综合整治工程西瓜岭村安置新社区建设工程</t>
  </si>
  <si>
    <t>增城区挂绿湖水利综合整治工程增塘村安置新社区建设工程</t>
  </si>
  <si>
    <t>荔城街爱民路东侧</t>
  </si>
  <si>
    <t>石滩镇理念路西侧</t>
  </si>
  <si>
    <t>幼儿园、肉菜市场、老人活动中心、文化活动中心等配套设施已同步建成。</t>
  </si>
  <si>
    <t>幼儿园、肉菜市场、卫生站、公共厕所等配套设施已同步建成。</t>
  </si>
  <si>
    <t>幼儿园、肉菜市场、垃圾站、公共厕所等配套设施已同步建成。</t>
  </si>
  <si>
    <t>变配电房、垃圾站、肉菜市场等配套设施已同步建成。</t>
  </si>
  <si>
    <t>变电房、文化活动室、公共厕所等配套设施已同步建成。</t>
  </si>
  <si>
    <t>萝岗中心城区保障性住房项目（一期）</t>
  </si>
  <si>
    <t>萝岗中心城区西侧，广惠高速南侧地段</t>
  </si>
  <si>
    <t>项目配套的幼儿园、垃圾站已完成主体结构，目前正在进行装修、安装工程。</t>
  </si>
  <si>
    <t>截止日期：2019.11.22</t>
  </si>
  <si>
    <t>金融城棠下新墟村民住宅复建安置房</t>
  </si>
  <si>
    <t>天河员村五横路以东地块</t>
  </si>
  <si>
    <t>横江公司拆迁安置区首期工程</t>
  </si>
  <si>
    <t>从化区城郊街道东区横江大道以北，街人线以东、机场用地以南</t>
  </si>
  <si>
    <t>老人服务站、社区活动中心、幼儿园、卫生站等配套设施已同步建成。</t>
  </si>
  <si>
    <t>文化中心、居民健身场所、老年人服务站点、社区居委会、社区卫生站、垃圾收集站等配套设施已同步建成。</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</si>
</sst>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5">
    <font>
      <sz val="11"/>
      <color theme="1"/>
      <name val="Calibri"/>
      <family val="0"/>
    </font>
    <font>
      <sz val="11"/>
      <color indexed="8"/>
      <name val="宋体"/>
      <family val="0"/>
    </font>
    <font>
      <sz val="9"/>
      <name val="宋体"/>
      <family val="0"/>
    </font>
    <font>
      <sz val="20"/>
      <name val="方正小标宋简体"/>
      <family val="4"/>
    </font>
    <font>
      <sz val="12"/>
      <name val="黑体"/>
      <family val="3"/>
    </font>
    <font>
      <sz val="12"/>
      <name val="宋体"/>
      <family val="0"/>
    </font>
    <font>
      <sz val="10"/>
      <name val="Helv"/>
      <family val="2"/>
    </font>
    <font>
      <sz val="12"/>
      <name val="Times New Roman"/>
      <family val="1"/>
    </font>
    <font>
      <b/>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2"/>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b/>
      <sz val="11"/>
      <color theme="1"/>
      <name val="Cambria"/>
      <family val="0"/>
    </font>
    <font>
      <sz val="12"/>
      <color theme="1"/>
      <name val="黑体"/>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color indexed="63"/>
      </left>
      <right>
        <color indexed="63"/>
      </right>
      <top style="thin"/>
      <bottom>
        <color indexed="63"/>
      </bottom>
    </border>
    <border>
      <left style="thin"/>
      <right style="thin"/>
      <top/>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5" fillId="0" borderId="0">
      <alignment vertical="center"/>
      <protection/>
    </xf>
    <xf numFmtId="0" fontId="2" fillId="0" borderId="0">
      <alignment vertical="center"/>
      <protection/>
    </xf>
    <xf numFmtId="0" fontId="7" fillId="0" borderId="0">
      <alignment/>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6" fillId="0" borderId="0">
      <alignment/>
      <protection/>
    </xf>
    <xf numFmtId="0" fontId="0" fillId="32" borderId="9" applyNumberFormat="0" applyFont="0" applyAlignment="0" applyProtection="0"/>
  </cellStyleXfs>
  <cellXfs count="50">
    <xf numFmtId="0" fontId="0" fillId="0" borderId="0" xfId="0" applyFont="1" applyAlignment="1">
      <alignment/>
    </xf>
    <xf numFmtId="0" fontId="3" fillId="0" borderId="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0" xfId="0" applyAlignment="1">
      <alignment horizontal="center" vertical="center"/>
    </xf>
    <xf numFmtId="0" fontId="8" fillId="33" borderId="10" xfId="0" applyFont="1" applyFill="1" applyBorder="1" applyAlignment="1">
      <alignment horizontal="center" vertical="center"/>
    </xf>
    <xf numFmtId="0" fontId="42" fillId="0" borderId="0" xfId="0" applyFont="1" applyAlignment="1">
      <alignment vertical="center" wrapText="1"/>
    </xf>
    <xf numFmtId="0" fontId="5" fillId="0" borderId="10" xfId="42" applyFont="1" applyFill="1" applyBorder="1" applyAlignment="1">
      <alignment horizontal="center" vertical="center" wrapText="1"/>
      <protection/>
    </xf>
    <xf numFmtId="176" fontId="5" fillId="0" borderId="10" xfId="43" applyNumberFormat="1" applyFont="1" applyFill="1" applyBorder="1" applyAlignment="1">
      <alignment horizontal="center" vertical="center" wrapText="1"/>
      <protection/>
    </xf>
    <xf numFmtId="176" fontId="43" fillId="34" borderId="10" xfId="0" applyNumberFormat="1" applyFont="1" applyFill="1" applyBorder="1" applyAlignment="1">
      <alignment horizontal="center" vertical="center"/>
    </xf>
    <xf numFmtId="0" fontId="44" fillId="0" borderId="0" xfId="0" applyFont="1" applyBorder="1" applyAlignment="1">
      <alignment vertical="center" wrapText="1"/>
    </xf>
    <xf numFmtId="0" fontId="0" fillId="0" borderId="0" xfId="0" applyBorder="1" applyAlignment="1">
      <alignment/>
    </xf>
    <xf numFmtId="0" fontId="0" fillId="0" borderId="10" xfId="0" applyBorder="1" applyAlignment="1">
      <alignment vertical="center" wrapText="1"/>
    </xf>
    <xf numFmtId="0" fontId="0" fillId="0" borderId="0" xfId="0" applyFill="1" applyAlignment="1">
      <alignment/>
    </xf>
    <xf numFmtId="0" fontId="0" fillId="34" borderId="10" xfId="0" applyFill="1" applyBorder="1" applyAlignment="1">
      <alignment/>
    </xf>
    <xf numFmtId="0" fontId="0" fillId="0" borderId="10" xfId="0" applyFont="1" applyFill="1" applyBorder="1" applyAlignment="1">
      <alignment vertical="center" wrapText="1"/>
    </xf>
    <xf numFmtId="0" fontId="0" fillId="0" borderId="10" xfId="0" applyFont="1" applyBorder="1" applyAlignment="1">
      <alignment horizontal="left" vertical="center"/>
    </xf>
    <xf numFmtId="0" fontId="0" fillId="0" borderId="10" xfId="0" applyFont="1" applyFill="1" applyBorder="1" applyAlignment="1">
      <alignment vertical="center" wrapText="1"/>
    </xf>
    <xf numFmtId="0" fontId="5" fillId="35" borderId="10" xfId="0" applyFont="1" applyFill="1" applyBorder="1" applyAlignment="1">
      <alignment horizontal="center" vertical="center"/>
    </xf>
    <xf numFmtId="0" fontId="0" fillId="0" borderId="10" xfId="0" applyFont="1" applyBorder="1" applyAlignment="1">
      <alignment horizontal="left" vertical="center" wrapText="1"/>
    </xf>
    <xf numFmtId="0" fontId="5" fillId="35" borderId="10" xfId="41" applyFont="1" applyFill="1" applyBorder="1" applyAlignment="1">
      <alignment horizontal="left" vertical="center" wrapText="1"/>
      <protection/>
    </xf>
    <xf numFmtId="0" fontId="5" fillId="35" borderId="10" xfId="42" applyNumberFormat="1" applyFont="1" applyFill="1" applyBorder="1" applyAlignment="1">
      <alignment horizontal="center" vertical="center" wrapText="1"/>
      <protection/>
    </xf>
    <xf numFmtId="0" fontId="0" fillId="0" borderId="10" xfId="0" applyFont="1" applyBorder="1" applyAlignment="1">
      <alignment vertical="center" wrapText="1"/>
    </xf>
    <xf numFmtId="0" fontId="5" fillId="35" borderId="10"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5" fillId="35" borderId="10" xfId="41" applyFont="1" applyFill="1" applyBorder="1" applyAlignment="1">
      <alignment horizontal="left" vertical="center" wrapText="1"/>
      <protection/>
    </xf>
    <xf numFmtId="0" fontId="0" fillId="0" borderId="10" xfId="0" applyFont="1" applyBorder="1" applyAlignment="1">
      <alignment horizontal="left" vertical="center" wrapText="1"/>
    </xf>
    <xf numFmtId="0" fontId="3" fillId="0" borderId="0" xfId="0" applyFont="1" applyBorder="1" applyAlignment="1">
      <alignment horizontal="center" vertical="center"/>
    </xf>
    <xf numFmtId="0" fontId="0" fillId="0" borderId="11" xfId="0" applyFont="1" applyBorder="1" applyAlignment="1">
      <alignment horizontal="right" vertical="center"/>
    </xf>
    <xf numFmtId="0" fontId="4" fillId="0" borderId="12" xfId="42" applyFont="1" applyFill="1" applyBorder="1" applyAlignment="1" applyProtection="1">
      <alignment horizontal="center" vertical="center" wrapText="1"/>
      <protection locked="0"/>
    </xf>
    <xf numFmtId="0" fontId="4" fillId="0" borderId="13" xfId="42" applyFont="1" applyFill="1" applyBorder="1" applyAlignment="1" applyProtection="1">
      <alignment horizontal="center" vertical="center" wrapText="1"/>
      <protection locked="0"/>
    </xf>
    <xf numFmtId="0" fontId="44" fillId="0" borderId="14" xfId="0" applyFont="1" applyBorder="1" applyAlignment="1">
      <alignment horizontal="left" vertical="center" wrapText="1"/>
    </xf>
    <xf numFmtId="0" fontId="43" fillId="34" borderId="10" xfId="0" applyFont="1" applyFill="1" applyBorder="1" applyAlignment="1">
      <alignment horizontal="center" vertical="center"/>
    </xf>
    <xf numFmtId="0" fontId="4" fillId="0" borderId="10" xfId="42" applyFont="1" applyFill="1" applyBorder="1" applyAlignment="1" applyProtection="1">
      <alignment horizontal="center" vertical="center" wrapText="1"/>
      <protection locked="0"/>
    </xf>
    <xf numFmtId="0" fontId="8" fillId="33" borderId="10" xfId="0" applyFont="1" applyFill="1" applyBorder="1" applyAlignment="1">
      <alignment horizontal="center" vertical="center"/>
    </xf>
    <xf numFmtId="0" fontId="4" fillId="0" borderId="10" xfId="42" applyFont="1" applyFill="1" applyBorder="1" applyAlignment="1">
      <alignment horizontal="center" vertical="center" textRotation="255" wrapText="1"/>
      <protection/>
    </xf>
    <xf numFmtId="0" fontId="4" fillId="0" borderId="10" xfId="42" applyFont="1" applyFill="1" applyBorder="1" applyAlignment="1">
      <alignment horizontal="center" vertical="center" wrapText="1"/>
      <protection/>
    </xf>
    <xf numFmtId="0" fontId="4" fillId="0" borderId="12" xfId="42" applyFont="1" applyFill="1" applyBorder="1" applyAlignment="1">
      <alignment horizontal="center" vertical="center" wrapText="1"/>
      <protection/>
    </xf>
    <xf numFmtId="0" fontId="4" fillId="0" borderId="15" xfId="42" applyFont="1" applyFill="1" applyBorder="1" applyAlignment="1">
      <alignment horizontal="center" vertical="center" wrapText="1"/>
      <protection/>
    </xf>
    <xf numFmtId="0" fontId="4" fillId="0" borderId="13" xfId="42"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4" fillId="0" borderId="12"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3" xfId="0" applyFont="1" applyBorder="1" applyAlignment="1">
      <alignment horizontal="center" vertical="center" wrapText="1"/>
    </xf>
    <xf numFmtId="0" fontId="4" fillId="0" borderId="12" xfId="41" applyFont="1" applyBorder="1" applyAlignment="1">
      <alignment horizontal="center" vertical="center" wrapText="1"/>
      <protection/>
    </xf>
    <xf numFmtId="0" fontId="4" fillId="0" borderId="15" xfId="41" applyFont="1" applyBorder="1" applyAlignment="1">
      <alignment horizontal="center" vertical="center" wrapText="1"/>
      <protection/>
    </xf>
    <xf numFmtId="0" fontId="4" fillId="0" borderId="13" xfId="41" applyFont="1" applyBorder="1" applyAlignment="1">
      <alignment horizontal="center" vertical="center" wrapText="1"/>
      <protection/>
    </xf>
  </cellXfs>
  <cellStyles count="52">
    <cellStyle name="Normal" xfId="0"/>
    <cellStyle name="_x0007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_20120706广州市保障性住房建设情况表(0711明细修改)" xfId="41"/>
    <cellStyle name="常规_Sheet1" xfId="42"/>
    <cellStyle name="常规_副本广州市2011年住房保障目标任务项目一览表（按审计意见修改并调整了萝岗等项目的套数）"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样式 1" xfId="64"/>
    <cellStyle name="注释"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8"/>
  <sheetViews>
    <sheetView tabSelected="1" zoomScale="80" zoomScaleNormal="80" zoomScalePageLayoutView="0" workbookViewId="0" topLeftCell="A1">
      <selection activeCell="H38" sqref="H38"/>
    </sheetView>
  </sheetViews>
  <sheetFormatPr defaultColWidth="9.140625" defaultRowHeight="15"/>
  <cols>
    <col min="1" max="1" width="15.00390625" style="0" customWidth="1"/>
    <col min="2" max="2" width="4.8515625" style="0" customWidth="1"/>
    <col min="3" max="3" width="41.7109375" style="0" customWidth="1"/>
    <col min="4" max="4" width="33.57421875" style="0" customWidth="1"/>
    <col min="5" max="5" width="13.421875" style="0" customWidth="1"/>
    <col min="6" max="6" width="14.421875" style="0" customWidth="1"/>
    <col min="7" max="7" width="15.140625" style="0" customWidth="1"/>
    <col min="8" max="8" width="32.28125" style="0" customWidth="1"/>
  </cols>
  <sheetData>
    <row r="1" spans="1:8" ht="38.25" customHeight="1">
      <c r="A1" s="30" t="s">
        <v>9</v>
      </c>
      <c r="B1" s="30"/>
      <c r="C1" s="30"/>
      <c r="D1" s="30"/>
      <c r="E1" s="30"/>
      <c r="F1" s="30"/>
      <c r="G1" s="30"/>
      <c r="H1" s="30"/>
    </row>
    <row r="2" spans="1:17" ht="21" customHeight="1">
      <c r="A2" s="1"/>
      <c r="B2" s="1"/>
      <c r="C2" s="1"/>
      <c r="D2" s="1"/>
      <c r="E2" s="1"/>
      <c r="F2" s="31" t="s">
        <v>98</v>
      </c>
      <c r="G2" s="31"/>
      <c r="H2" s="31"/>
      <c r="I2" s="6"/>
      <c r="J2" s="6"/>
      <c r="K2" s="6"/>
      <c r="L2" s="6"/>
      <c r="M2" s="6"/>
      <c r="N2" s="6"/>
      <c r="O2" s="6"/>
      <c r="P2" s="6"/>
      <c r="Q2" s="6"/>
    </row>
    <row r="3" spans="1:8" ht="14.25" customHeight="1">
      <c r="A3" s="47" t="s">
        <v>55</v>
      </c>
      <c r="B3" s="38" t="s">
        <v>0</v>
      </c>
      <c r="C3" s="39" t="s">
        <v>1</v>
      </c>
      <c r="D3" s="39" t="s">
        <v>2</v>
      </c>
      <c r="E3" s="40" t="s">
        <v>7</v>
      </c>
      <c r="F3" s="43" t="s">
        <v>3</v>
      </c>
      <c r="G3" s="43"/>
      <c r="H3" s="36" t="s">
        <v>8</v>
      </c>
    </row>
    <row r="4" spans="1:8" ht="13.5">
      <c r="A4" s="48"/>
      <c r="B4" s="38"/>
      <c r="C4" s="39"/>
      <c r="D4" s="39"/>
      <c r="E4" s="41"/>
      <c r="F4" s="32" t="s">
        <v>4</v>
      </c>
      <c r="G4" s="32" t="s">
        <v>5</v>
      </c>
      <c r="H4" s="36"/>
    </row>
    <row r="5" spans="1:8" ht="28.5" customHeight="1">
      <c r="A5" s="48"/>
      <c r="B5" s="38"/>
      <c r="C5" s="39"/>
      <c r="D5" s="39"/>
      <c r="E5" s="42"/>
      <c r="F5" s="33"/>
      <c r="G5" s="33"/>
      <c r="H5" s="36"/>
    </row>
    <row r="6" spans="1:8" s="4" customFormat="1" ht="45" customHeight="1">
      <c r="A6" s="48"/>
      <c r="B6" s="2">
        <v>1</v>
      </c>
      <c r="C6" s="12" t="s">
        <v>10</v>
      </c>
      <c r="D6" s="3" t="s">
        <v>14</v>
      </c>
      <c r="E6" s="2">
        <v>145</v>
      </c>
      <c r="F6" s="2">
        <v>145</v>
      </c>
      <c r="G6" s="2">
        <v>0</v>
      </c>
      <c r="H6" s="17" t="s">
        <v>32</v>
      </c>
    </row>
    <row r="7" spans="1:8" s="4" customFormat="1" ht="40.5" customHeight="1">
      <c r="A7" s="48"/>
      <c r="B7" s="2">
        <v>2</v>
      </c>
      <c r="C7" s="12" t="s">
        <v>11</v>
      </c>
      <c r="D7" s="3" t="s">
        <v>15</v>
      </c>
      <c r="E7" s="2">
        <v>324</v>
      </c>
      <c r="F7" s="2">
        <v>324</v>
      </c>
      <c r="G7" s="2">
        <v>0</v>
      </c>
      <c r="H7" s="15" t="s">
        <v>33</v>
      </c>
    </row>
    <row r="8" spans="1:8" s="4" customFormat="1" ht="40.5" customHeight="1">
      <c r="A8" s="48"/>
      <c r="B8" s="2">
        <v>3</v>
      </c>
      <c r="C8" s="12" t="s">
        <v>12</v>
      </c>
      <c r="D8" s="3" t="s">
        <v>16</v>
      </c>
      <c r="E8" s="2">
        <v>3466</v>
      </c>
      <c r="F8" s="2">
        <v>3466</v>
      </c>
      <c r="G8" s="2">
        <v>0</v>
      </c>
      <c r="H8" s="15" t="s">
        <v>49</v>
      </c>
    </row>
    <row r="9" spans="1:8" s="4" customFormat="1" ht="40.5" customHeight="1">
      <c r="A9" s="48"/>
      <c r="B9" s="2">
        <v>4</v>
      </c>
      <c r="C9" s="12" t="s">
        <v>13</v>
      </c>
      <c r="D9" s="3" t="s">
        <v>17</v>
      </c>
      <c r="E9" s="2">
        <v>768</v>
      </c>
      <c r="F9" s="2">
        <v>768</v>
      </c>
      <c r="G9" s="2">
        <v>0</v>
      </c>
      <c r="H9" s="15" t="s">
        <v>31</v>
      </c>
    </row>
    <row r="10" spans="1:8" s="4" customFormat="1" ht="40.5" customHeight="1">
      <c r="A10" s="48"/>
      <c r="B10" s="2">
        <v>5</v>
      </c>
      <c r="C10" s="12" t="s">
        <v>18</v>
      </c>
      <c r="D10" s="3" t="s">
        <v>20</v>
      </c>
      <c r="E10" s="2">
        <v>956</v>
      </c>
      <c r="F10" s="2">
        <v>0</v>
      </c>
      <c r="G10" s="2">
        <v>956</v>
      </c>
      <c r="H10" s="15" t="s">
        <v>36</v>
      </c>
    </row>
    <row r="11" spans="1:8" s="4" customFormat="1" ht="75" customHeight="1">
      <c r="A11" s="48"/>
      <c r="B11" s="2">
        <v>6</v>
      </c>
      <c r="C11" s="12" t="s">
        <v>35</v>
      </c>
      <c r="D11" s="3" t="s">
        <v>21</v>
      </c>
      <c r="E11" s="2">
        <v>10360</v>
      </c>
      <c r="F11" s="2">
        <v>0</v>
      </c>
      <c r="G11" s="2">
        <v>10360</v>
      </c>
      <c r="H11" s="15" t="s">
        <v>37</v>
      </c>
    </row>
    <row r="12" spans="1:8" s="4" customFormat="1" ht="64.5" customHeight="1">
      <c r="A12" s="48"/>
      <c r="B12" s="2">
        <v>7</v>
      </c>
      <c r="C12" s="12" t="s">
        <v>19</v>
      </c>
      <c r="D12" s="3" t="s">
        <v>22</v>
      </c>
      <c r="E12" s="2">
        <v>3471</v>
      </c>
      <c r="F12" s="2">
        <v>0</v>
      </c>
      <c r="G12" s="2">
        <v>3471</v>
      </c>
      <c r="H12" s="15" t="s">
        <v>34</v>
      </c>
    </row>
    <row r="13" spans="1:8" s="4" customFormat="1" ht="64.5" customHeight="1">
      <c r="A13" s="48"/>
      <c r="B13" s="2">
        <v>8</v>
      </c>
      <c r="C13" s="12" t="s">
        <v>38</v>
      </c>
      <c r="D13" s="3" t="s">
        <v>39</v>
      </c>
      <c r="E13" s="2">
        <v>1088</v>
      </c>
      <c r="F13" s="2">
        <v>0</v>
      </c>
      <c r="G13" s="2">
        <v>1088</v>
      </c>
      <c r="H13" s="17" t="s">
        <v>44</v>
      </c>
    </row>
    <row r="14" spans="1:8" s="4" customFormat="1" ht="64.5" customHeight="1">
      <c r="A14" s="48"/>
      <c r="B14" s="2">
        <v>9</v>
      </c>
      <c r="C14" s="12" t="s">
        <v>61</v>
      </c>
      <c r="D14" s="3" t="s">
        <v>63</v>
      </c>
      <c r="E14" s="2">
        <v>921</v>
      </c>
      <c r="F14" s="2">
        <v>0</v>
      </c>
      <c r="G14" s="2">
        <v>921</v>
      </c>
      <c r="H14" s="17" t="s">
        <v>79</v>
      </c>
    </row>
    <row r="15" spans="1:8" s="4" customFormat="1" ht="64.5" customHeight="1">
      <c r="A15" s="49"/>
      <c r="B15" s="2">
        <v>10</v>
      </c>
      <c r="C15" s="12" t="s">
        <v>62</v>
      </c>
      <c r="D15" s="3" t="s">
        <v>64</v>
      </c>
      <c r="E15" s="2">
        <v>487</v>
      </c>
      <c r="F15" s="2">
        <v>0</v>
      </c>
      <c r="G15" s="2">
        <v>487</v>
      </c>
      <c r="H15" s="17" t="s">
        <v>80</v>
      </c>
    </row>
    <row r="16" spans="1:8" ht="19.5" customHeight="1">
      <c r="A16" s="37" t="s">
        <v>6</v>
      </c>
      <c r="B16" s="37"/>
      <c r="C16" s="37"/>
      <c r="D16" s="37"/>
      <c r="E16" s="5">
        <f>SUM(E6:E15)</f>
        <v>21986</v>
      </c>
      <c r="F16" s="5">
        <f>SUM(F6:F15)</f>
        <v>4703</v>
      </c>
      <c r="G16" s="5">
        <f>SUM(G6:G15)</f>
        <v>17283</v>
      </c>
      <c r="H16" s="14"/>
    </row>
    <row r="17" spans="1:8" s="13" customFormat="1" ht="46.5" customHeight="1">
      <c r="A17" s="44" t="s">
        <v>54</v>
      </c>
      <c r="B17" s="7">
        <v>1</v>
      </c>
      <c r="C17" s="12" t="s">
        <v>23</v>
      </c>
      <c r="D17" s="3" t="s">
        <v>27</v>
      </c>
      <c r="E17" s="8">
        <v>40</v>
      </c>
      <c r="F17" s="8">
        <v>0</v>
      </c>
      <c r="G17" s="8">
        <v>40</v>
      </c>
      <c r="H17" s="16" t="s">
        <v>53</v>
      </c>
    </row>
    <row r="18" spans="1:8" s="13" customFormat="1" ht="49.5" customHeight="1">
      <c r="A18" s="45"/>
      <c r="B18" s="7">
        <v>2</v>
      </c>
      <c r="C18" s="12" t="s">
        <v>24</v>
      </c>
      <c r="D18" s="3" t="s">
        <v>28</v>
      </c>
      <c r="E18" s="8">
        <v>230</v>
      </c>
      <c r="F18" s="8">
        <v>0</v>
      </c>
      <c r="G18" s="8">
        <v>230</v>
      </c>
      <c r="H18" s="15" t="s">
        <v>47</v>
      </c>
    </row>
    <row r="19" spans="1:8" s="13" customFormat="1" ht="48.75" customHeight="1">
      <c r="A19" s="45"/>
      <c r="B19" s="7">
        <v>3</v>
      </c>
      <c r="C19" s="12" t="s">
        <v>25</v>
      </c>
      <c r="D19" s="3" t="s">
        <v>29</v>
      </c>
      <c r="E19" s="8">
        <v>1485</v>
      </c>
      <c r="F19" s="8">
        <v>0</v>
      </c>
      <c r="G19" s="8">
        <v>1485</v>
      </c>
      <c r="H19" s="15" t="s">
        <v>48</v>
      </c>
    </row>
    <row r="20" spans="1:8" s="13" customFormat="1" ht="48.75" customHeight="1">
      <c r="A20" s="45"/>
      <c r="B20" s="7">
        <v>4</v>
      </c>
      <c r="C20" s="20" t="s">
        <v>56</v>
      </c>
      <c r="D20" s="20" t="s">
        <v>57</v>
      </c>
      <c r="E20" s="21">
        <v>130</v>
      </c>
      <c r="F20" s="8">
        <v>0</v>
      </c>
      <c r="G20" s="8">
        <v>130</v>
      </c>
      <c r="H20" s="17" t="s">
        <v>59</v>
      </c>
    </row>
    <row r="21" spans="1:8" ht="40.5" customHeight="1">
      <c r="A21" s="45"/>
      <c r="B21" s="7">
        <v>5</v>
      </c>
      <c r="C21" s="12" t="s">
        <v>95</v>
      </c>
      <c r="D21" s="3" t="s">
        <v>96</v>
      </c>
      <c r="E21" s="18">
        <v>2737</v>
      </c>
      <c r="F21" s="18">
        <v>2737</v>
      </c>
      <c r="G21" s="8">
        <v>0</v>
      </c>
      <c r="H21" s="19" t="s">
        <v>52</v>
      </c>
    </row>
    <row r="22" spans="1:8" ht="54.75" customHeight="1">
      <c r="A22" s="45"/>
      <c r="B22" s="7">
        <v>6</v>
      </c>
      <c r="C22" s="12" t="s">
        <v>42</v>
      </c>
      <c r="D22" s="3" t="s">
        <v>40</v>
      </c>
      <c r="E22" s="18">
        <v>450</v>
      </c>
      <c r="F22" s="18">
        <v>450</v>
      </c>
      <c r="G22" s="8">
        <v>0</v>
      </c>
      <c r="H22" s="19" t="s">
        <v>51</v>
      </c>
    </row>
    <row r="23" spans="1:8" ht="54.75" customHeight="1">
      <c r="A23" s="45"/>
      <c r="B23" s="7">
        <v>7</v>
      </c>
      <c r="C23" s="26" t="s">
        <v>82</v>
      </c>
      <c r="D23" s="27" t="s">
        <v>83</v>
      </c>
      <c r="E23" s="18">
        <v>565</v>
      </c>
      <c r="F23" s="18">
        <v>0</v>
      </c>
      <c r="G23" s="8">
        <v>565</v>
      </c>
      <c r="H23" s="25" t="s">
        <v>97</v>
      </c>
    </row>
    <row r="24" spans="1:8" ht="40.5" customHeight="1">
      <c r="A24" s="45"/>
      <c r="B24" s="7">
        <v>8</v>
      </c>
      <c r="C24" s="12" t="s">
        <v>43</v>
      </c>
      <c r="D24" s="3" t="s">
        <v>41</v>
      </c>
      <c r="E24" s="18">
        <v>170</v>
      </c>
      <c r="F24" s="18">
        <v>170</v>
      </c>
      <c r="G24" s="8">
        <v>0</v>
      </c>
      <c r="H24" s="16" t="s">
        <v>50</v>
      </c>
    </row>
    <row r="25" spans="1:8" ht="40.5" customHeight="1">
      <c r="A25" s="45"/>
      <c r="B25" s="7">
        <v>9</v>
      </c>
      <c r="C25" s="20" t="s">
        <v>58</v>
      </c>
      <c r="D25" s="3" t="s">
        <v>71</v>
      </c>
      <c r="E25" s="21">
        <v>366</v>
      </c>
      <c r="F25" s="18">
        <v>0</v>
      </c>
      <c r="G25" s="8">
        <v>366</v>
      </c>
      <c r="H25" s="19" t="s">
        <v>60</v>
      </c>
    </row>
    <row r="26" spans="1:8" ht="40.5" customHeight="1">
      <c r="A26" s="45"/>
      <c r="B26" s="7">
        <v>10</v>
      </c>
      <c r="C26" s="28" t="s">
        <v>84</v>
      </c>
      <c r="D26" s="27" t="s">
        <v>85</v>
      </c>
      <c r="E26" s="21">
        <v>440</v>
      </c>
      <c r="F26" s="18">
        <v>0</v>
      </c>
      <c r="G26" s="8">
        <v>440</v>
      </c>
      <c r="H26" s="29" t="s">
        <v>94</v>
      </c>
    </row>
    <row r="27" spans="1:8" ht="40.5" customHeight="1">
      <c r="A27" s="45"/>
      <c r="B27" s="7">
        <v>11</v>
      </c>
      <c r="C27" s="20" t="s">
        <v>66</v>
      </c>
      <c r="D27" s="3" t="s">
        <v>72</v>
      </c>
      <c r="E27" s="23">
        <v>760</v>
      </c>
      <c r="F27" s="18">
        <v>0</v>
      </c>
      <c r="G27" s="23">
        <v>760</v>
      </c>
      <c r="H27" s="25" t="s">
        <v>76</v>
      </c>
    </row>
    <row r="28" spans="1:8" ht="40.5" customHeight="1">
      <c r="A28" s="45"/>
      <c r="B28" s="7">
        <v>12</v>
      </c>
      <c r="C28" s="22" t="s">
        <v>70</v>
      </c>
      <c r="D28" s="27" t="s">
        <v>88</v>
      </c>
      <c r="E28" s="8">
        <v>2556</v>
      </c>
      <c r="F28" s="8">
        <v>0</v>
      </c>
      <c r="G28" s="8">
        <v>2556</v>
      </c>
      <c r="H28" s="19" t="s">
        <v>45</v>
      </c>
    </row>
    <row r="29" spans="1:8" ht="40.5" customHeight="1">
      <c r="A29" s="45"/>
      <c r="B29" s="7">
        <v>13</v>
      </c>
      <c r="C29" s="26" t="s">
        <v>81</v>
      </c>
      <c r="D29" s="27" t="s">
        <v>88</v>
      </c>
      <c r="E29" s="8">
        <v>1086</v>
      </c>
      <c r="F29" s="8">
        <v>0</v>
      </c>
      <c r="G29" s="8">
        <v>1086</v>
      </c>
      <c r="H29" s="29" t="s">
        <v>93</v>
      </c>
    </row>
    <row r="30" spans="1:8" ht="40.5" customHeight="1">
      <c r="A30" s="45"/>
      <c r="B30" s="7">
        <v>14</v>
      </c>
      <c r="C30" s="12" t="s">
        <v>26</v>
      </c>
      <c r="D30" s="3" t="s">
        <v>30</v>
      </c>
      <c r="E30" s="8">
        <v>1947</v>
      </c>
      <c r="F30" s="8">
        <v>0</v>
      </c>
      <c r="G30" s="8">
        <v>1947</v>
      </c>
      <c r="H30" s="19" t="s">
        <v>46</v>
      </c>
    </row>
    <row r="31" spans="1:8" ht="40.5" customHeight="1">
      <c r="A31" s="45"/>
      <c r="B31" s="7">
        <v>15</v>
      </c>
      <c r="C31" s="20" t="s">
        <v>67</v>
      </c>
      <c r="D31" s="3" t="s">
        <v>73</v>
      </c>
      <c r="E31" s="24">
        <v>1616</v>
      </c>
      <c r="F31" s="18">
        <v>0</v>
      </c>
      <c r="G31" s="24">
        <v>1616</v>
      </c>
      <c r="H31" s="29" t="s">
        <v>92</v>
      </c>
    </row>
    <row r="32" spans="1:8" ht="40.5" customHeight="1">
      <c r="A32" s="45"/>
      <c r="B32" s="7">
        <v>16</v>
      </c>
      <c r="C32" s="28" t="s">
        <v>86</v>
      </c>
      <c r="D32" s="27" t="s">
        <v>85</v>
      </c>
      <c r="E32" s="24">
        <v>2099</v>
      </c>
      <c r="F32" s="18">
        <v>0</v>
      </c>
      <c r="G32" s="24">
        <v>2099</v>
      </c>
      <c r="H32" s="29" t="s">
        <v>91</v>
      </c>
    </row>
    <row r="33" spans="1:8" ht="40.5" customHeight="1">
      <c r="A33" s="45"/>
      <c r="B33" s="7">
        <v>17</v>
      </c>
      <c r="C33" s="28" t="s">
        <v>87</v>
      </c>
      <c r="D33" s="27" t="s">
        <v>89</v>
      </c>
      <c r="E33" s="24">
        <v>846</v>
      </c>
      <c r="F33" s="18">
        <v>0</v>
      </c>
      <c r="G33" s="24">
        <v>846</v>
      </c>
      <c r="H33" s="29" t="s">
        <v>90</v>
      </c>
    </row>
    <row r="34" spans="1:8" ht="40.5" customHeight="1">
      <c r="A34" s="45"/>
      <c r="B34" s="7">
        <v>18</v>
      </c>
      <c r="C34" s="20" t="s">
        <v>68</v>
      </c>
      <c r="D34" s="3" t="s">
        <v>74</v>
      </c>
      <c r="E34" s="24">
        <v>1030</v>
      </c>
      <c r="F34" s="18">
        <v>0</v>
      </c>
      <c r="G34" s="24">
        <v>1030</v>
      </c>
      <c r="H34" s="25" t="s">
        <v>77</v>
      </c>
    </row>
    <row r="35" spans="1:8" ht="40.5" customHeight="1">
      <c r="A35" s="45"/>
      <c r="B35" s="7">
        <v>19</v>
      </c>
      <c r="C35" s="20" t="s">
        <v>69</v>
      </c>
      <c r="D35" s="3" t="s">
        <v>75</v>
      </c>
      <c r="E35" s="24">
        <v>100</v>
      </c>
      <c r="F35" s="18">
        <v>0</v>
      </c>
      <c r="G35" s="24">
        <v>100</v>
      </c>
      <c r="H35" s="25" t="s">
        <v>78</v>
      </c>
    </row>
    <row r="36" spans="1:8" ht="40.5" customHeight="1">
      <c r="A36" s="45"/>
      <c r="B36" s="7">
        <v>20</v>
      </c>
      <c r="C36" s="20" t="s">
        <v>99</v>
      </c>
      <c r="D36" s="3" t="s">
        <v>100</v>
      </c>
      <c r="E36" s="24">
        <v>1916</v>
      </c>
      <c r="F36" s="18">
        <v>0</v>
      </c>
      <c r="G36" s="24">
        <v>1916</v>
      </c>
      <c r="H36" s="29" t="s">
        <v>103</v>
      </c>
    </row>
    <row r="37" spans="1:8" ht="54.75" customHeight="1">
      <c r="A37" s="46"/>
      <c r="B37" s="7">
        <v>21</v>
      </c>
      <c r="C37" s="20" t="s">
        <v>101</v>
      </c>
      <c r="D37" s="3" t="s">
        <v>102</v>
      </c>
      <c r="E37" s="24">
        <v>370</v>
      </c>
      <c r="F37" s="18">
        <v>0</v>
      </c>
      <c r="G37" s="24">
        <v>370</v>
      </c>
      <c r="H37" s="29" t="s">
        <v>104</v>
      </c>
    </row>
    <row r="38" spans="1:8" ht="24" customHeight="1">
      <c r="A38" s="35" t="s">
        <v>6</v>
      </c>
      <c r="B38" s="35"/>
      <c r="C38" s="35"/>
      <c r="D38" s="35"/>
      <c r="E38" s="9">
        <f>SUM(E17:E37)</f>
        <v>20939</v>
      </c>
      <c r="F38" s="9">
        <f>SUM(F17:F37)</f>
        <v>3357</v>
      </c>
      <c r="G38" s="9">
        <f>SUM(G17:G37)</f>
        <v>17582</v>
      </c>
      <c r="H38" s="14"/>
    </row>
    <row r="39" spans="1:8" ht="48" customHeight="1">
      <c r="A39" s="34" t="s">
        <v>65</v>
      </c>
      <c r="B39" s="34"/>
      <c r="C39" s="34"/>
      <c r="D39" s="34"/>
      <c r="E39" s="34"/>
      <c r="F39" s="34"/>
      <c r="G39" s="34"/>
      <c r="H39" s="34"/>
    </row>
    <row r="40" ht="37.5" customHeight="1">
      <c r="A40" s="10"/>
    </row>
    <row r="41" ht="28.5" customHeight="1">
      <c r="A41" s="10"/>
    </row>
    <row r="42" ht="37.5" customHeight="1">
      <c r="A42" s="10"/>
    </row>
    <row r="43" ht="37.5" customHeight="1">
      <c r="A43" s="10"/>
    </row>
    <row r="44" ht="36" customHeight="1">
      <c r="A44" s="10"/>
    </row>
    <row r="45" ht="31.5" customHeight="1">
      <c r="A45" s="10"/>
    </row>
    <row r="46" ht="23.25" customHeight="1">
      <c r="A46" s="10"/>
    </row>
    <row r="47" ht="23.25" customHeight="1">
      <c r="A47" s="10"/>
    </row>
    <row r="48" ht="23.25" customHeight="1">
      <c r="A48" s="10"/>
    </row>
    <row r="49" ht="23.25" customHeight="1">
      <c r="A49" s="10"/>
    </row>
    <row r="50" ht="23.25" customHeight="1">
      <c r="A50" s="10"/>
    </row>
    <row r="51" ht="36" customHeight="1">
      <c r="A51" s="10"/>
    </row>
    <row r="52" ht="24.75" customHeight="1">
      <c r="A52" s="10"/>
    </row>
    <row r="53" ht="13.5" customHeight="1">
      <c r="A53" s="10"/>
    </row>
    <row r="54" ht="36" customHeight="1">
      <c r="A54" s="10"/>
    </row>
    <row r="55" ht="13.5" customHeight="1">
      <c r="A55" s="10"/>
    </row>
    <row r="56" spans="1:7" s="4" customFormat="1" ht="19.5" customHeight="1">
      <c r="A56" s="10"/>
      <c r="B56"/>
      <c r="C56"/>
      <c r="D56"/>
      <c r="E56"/>
      <c r="F56"/>
      <c r="G56"/>
    </row>
    <row r="57" ht="13.5">
      <c r="A57" s="11"/>
    </row>
    <row r="58" ht="13.5">
      <c r="A58" s="11"/>
    </row>
  </sheetData>
  <sheetProtection/>
  <mergeCells count="15">
    <mergeCell ref="D3:D5"/>
    <mergeCell ref="E3:E5"/>
    <mergeCell ref="F3:G3"/>
    <mergeCell ref="A17:A37"/>
    <mergeCell ref="A3:A15"/>
    <mergeCell ref="A1:H1"/>
    <mergeCell ref="F2:H2"/>
    <mergeCell ref="F4:F5"/>
    <mergeCell ref="G4:G5"/>
    <mergeCell ref="A39:H39"/>
    <mergeCell ref="A38:D38"/>
    <mergeCell ref="H3:H5"/>
    <mergeCell ref="A16:D16"/>
    <mergeCell ref="B3:B5"/>
    <mergeCell ref="C3:C5"/>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2017-06-27T09:33:49Z</cp:lastPrinted>
  <dcterms:created xsi:type="dcterms:W3CDTF">2006-09-16T00:00:00Z</dcterms:created>
  <dcterms:modified xsi:type="dcterms:W3CDTF">2019-11-29T06:18:37Z</dcterms:modified>
  <cp:category/>
  <cp:version/>
  <cp:contentType/>
  <cp:contentStatus/>
</cp:coreProperties>
</file>