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4" activeTab="9"/>
  </bookViews>
  <sheets>
    <sheet name="封面" sheetId="1" r:id="rId1"/>
    <sheet name="0 GDP" sheetId="20" r:id="rId2"/>
    <sheet name="1 工业一" sheetId="2" r:id="rId3"/>
    <sheet name="2 工业二" sheetId="3" r:id="rId4"/>
    <sheet name="4 工业四" sheetId="18" r:id="rId5"/>
    <sheet name="5 固定资产投资一" sheetId="6" r:id="rId6"/>
    <sheet name="6 固定资产投资二" sheetId="7" r:id="rId7"/>
    <sheet name="7 市场主体、交通运输 旅游" sheetId="21" r:id="rId8"/>
    <sheet name="8 国内外贸易" sheetId="8" r:id="rId9"/>
    <sheet name="9 财政金融" sheetId="9" r:id="rId10"/>
  </sheets>
  <calcPr calcId="144525"/>
</workbook>
</file>

<file path=xl/sharedStrings.xml><?xml version="1.0" encoding="utf-8"?>
<sst xmlns="http://schemas.openxmlformats.org/spreadsheetml/2006/main" count="158" uniqueCount="113">
  <si>
    <t xml:space="preserve">  增城统计月报</t>
  </si>
  <si>
    <t>生产总值</t>
  </si>
  <si>
    <t>单位：万元</t>
  </si>
  <si>
    <t>指 标 名 称</t>
  </si>
  <si>
    <t>1-12月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</si>
  <si>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</si>
  <si>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</si>
  <si>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</si>
  <si>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</si>
  <si>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</si>
  <si>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</si>
  <si>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rPr>
        <sz val="10.5"/>
        <rFont val="Times New Roman"/>
        <charset val="134"/>
      </rPr>
      <t>0.3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</si>
  <si>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-3.63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</si>
  <si>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3.36</t>
    </r>
    <r>
      <rPr>
        <sz val="10.5"/>
        <rFont val="宋体"/>
        <charset val="134"/>
      </rPr>
      <t>百分点</t>
    </r>
  </si>
  <si>
    <t xml:space="preserve"> 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</si>
  <si>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1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</si>
  <si>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工 业 生 产、销售</t>
  </si>
  <si>
    <r>
      <rPr>
        <sz val="10.5"/>
        <rFont val="宋体"/>
        <charset val="134"/>
      </rPr>
      <t>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名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称</t>
    </r>
  </si>
  <si>
    <r>
      <rPr>
        <sz val="10.5"/>
        <rFont val="宋体"/>
        <charset val="134"/>
      </rPr>
      <t>同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 xml:space="preserve">比
</t>
    </r>
    <r>
      <rPr>
        <sz val="10.5"/>
        <rFont val="Times New Roman"/>
        <charset val="134"/>
      </rPr>
      <t>+-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%</t>
    </r>
    <r>
      <rPr>
        <sz val="10.5"/>
        <rFont val="宋体"/>
        <charset val="134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</si>
  <si>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</si>
  <si>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</si>
  <si>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</si>
  <si>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</si>
  <si>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rPr>
        <sz val="10.5"/>
        <rFont val="Times New Roman"/>
        <charset val="134"/>
      </rPr>
      <t xml:space="preserve">          1.</t>
    </r>
    <r>
      <rPr>
        <sz val="10.5"/>
        <rFont val="宋体"/>
        <charset val="134"/>
      </rPr>
      <t>轻工业</t>
    </r>
  </si>
  <si>
    <r>
      <rPr>
        <sz val="10.5"/>
        <rFont val="Times New Roman"/>
        <charset val="134"/>
      </rPr>
      <t xml:space="preserve">          2.</t>
    </r>
    <r>
      <rPr>
        <sz val="10.5"/>
        <rFont val="宋体"/>
        <charset val="134"/>
      </rPr>
      <t>重工业</t>
    </r>
  </si>
  <si>
    <t xml:space="preserve">   按经济类型分</t>
  </si>
  <si>
    <t xml:space="preserve">      国有控股</t>
  </si>
  <si>
    <t xml:space="preserve">      集体企业</t>
  </si>
  <si>
    <t xml:space="preserve">      民营企业</t>
  </si>
  <si>
    <t xml:space="preserve">      外商和港澳台投资企业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</si>
  <si>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、工业总产值绝对数按当年价计算，增长速度按可比价计算。</t>
    </r>
  </si>
  <si>
    <r>
      <rPr>
        <sz val="9"/>
        <rFont val="Times New Roman"/>
        <charset val="134"/>
      </rPr>
      <t xml:space="preserve">        2</t>
    </r>
    <r>
      <rPr>
        <sz val="9"/>
        <rFont val="宋体"/>
        <charset val="134"/>
      </rPr>
      <t>、规模以上工业企业统计标准为年主营业务收入</t>
    </r>
    <r>
      <rPr>
        <sz val="9"/>
        <rFont val="Arial"/>
        <charset val="134"/>
      </rPr>
      <t>2000</t>
    </r>
    <r>
      <rPr>
        <sz val="9"/>
        <rFont val="宋体"/>
        <charset val="134"/>
      </rPr>
      <t>万元及以上。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</si>
  <si>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2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</si>
  <si>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</si>
  <si>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</si>
  <si>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</si>
  <si>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</si>
  <si>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</si>
  <si>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</si>
  <si>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</si>
  <si>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</si>
  <si>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</si>
  <si>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</si>
  <si>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rPr>
        <sz val="10.5"/>
        <rFont val="宋体"/>
        <charset val="134"/>
      </rPr>
      <t xml:space="preserve">    全社会用电量</t>
    </r>
    <r>
      <rPr>
        <sz val="9"/>
        <rFont val="宋体"/>
        <charset val="134"/>
      </rPr>
      <t>（万千瓦时）</t>
    </r>
  </si>
  <si>
    <r>
      <rPr>
        <sz val="10.5"/>
        <rFont val="宋体"/>
        <charset val="134"/>
      </rPr>
      <t xml:space="preserve">    #工业用电量</t>
    </r>
    <r>
      <rPr>
        <sz val="9"/>
        <rFont val="宋体"/>
        <charset val="134"/>
      </rPr>
      <t>（万千瓦时）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</si>
  <si>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3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</si>
  <si>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 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</si>
  <si>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</si>
  <si>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</si>
  <si>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</si>
  <si>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</si>
  <si>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</si>
  <si>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</si>
  <si>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</si>
  <si>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</si>
  <si>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</si>
  <si>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</si>
  <si>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</si>
  <si>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</si>
  <si>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</si>
  <si>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</si>
  <si>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>4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</si>
  <si>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</si>
  <si>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</si>
  <si>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</si>
  <si>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</si>
  <si>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</si>
  <si>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</si>
  <si>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</si>
  <si>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</si>
  <si>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</si>
  <si>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</si>
  <si>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</si>
  <si>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</si>
  <si>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5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</si>
  <si>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分镇、街固定资产投资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</si>
  <si>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6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</si>
  <si>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市场主体、旅游</t>
  </si>
  <si>
    <t>一、市场主体（万户）</t>
  </si>
  <si>
    <t xml:space="preserve">      本期新开（万户）</t>
  </si>
  <si>
    <t xml:space="preserve">    #个体户（万户）</t>
  </si>
  <si>
    <r>
      <rPr>
        <sz val="10.5"/>
        <rFont val="宋体"/>
        <charset val="134"/>
      </rPr>
      <t>二、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旅游业</t>
    </r>
  </si>
  <si>
    <t xml:space="preserve">     1.接待旅客（万人次）</t>
  </si>
  <si>
    <t xml:space="preserve">     2.旅游总收入（亿元）</t>
  </si>
  <si>
    <t xml:space="preserve">                                                      </t>
  </si>
  <si>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7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</si>
  <si>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</si>
  <si>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</si>
  <si>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</si>
  <si>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</si>
  <si>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</si>
  <si>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</si>
  <si>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</si>
  <si>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</si>
  <si>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1.外贸出口总额（亿元）</t>
  </si>
  <si>
    <t xml:space="preserve">    2.新引进外资企业（家）</t>
  </si>
  <si>
    <t xml:space="preserve">    3.合同利用外资 （万美元）</t>
  </si>
  <si>
    <t xml:space="preserve">    4.实际利用外资 （万美元）</t>
  </si>
  <si>
    <r>
      <rPr>
        <sz val="10.5"/>
        <rFont val="宋体"/>
        <charset val="134"/>
      </rPr>
      <t>—8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</si>
  <si>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财政金融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</si>
  <si>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</si>
  <si>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</si>
  <si>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</si>
  <si>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</si>
  <si>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</si>
  <si>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  #八项支出合计</t>
  </si>
  <si>
    <t>二、税收收入</t>
  </si>
  <si>
    <t>三、金融机构存贷款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</si>
  <si>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</si>
  <si>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</si>
  <si>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</si>
  <si>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、税收收入不含免抵调库。</t>
    </r>
  </si>
  <si>
    <t xml:space="preserve">  —9—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</si>
</sst>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"/>
    <numFmt numFmtId="179" formatCode="0.0_ "/>
    <numFmt numFmtId="180" formatCode="0_);[Red]\(0\)"/>
  </numFmts>
  <fonts count="55">
    <font>
      <sz val="12"/>
      <name val="宋体"/>
      <charset val="134"/>
    </font>
    <font>
      <b/>
      <sz val="14"/>
      <name val="宋体"/>
      <charset val="134"/>
      <scheme val="major"/>
    </font>
    <font>
      <sz val="10.5"/>
      <name val="宋体"/>
      <charset val="134"/>
    </font>
    <font>
      <sz val="10.5"/>
      <name val="Times New Roman"/>
      <charset val="134"/>
    </font>
    <font>
      <sz val="10.5"/>
      <color theme="1"/>
      <name val="Times New Roman"/>
      <charset val="134"/>
    </font>
    <font>
      <sz val="12"/>
      <name val="Times New Roman"/>
      <charset val="134"/>
    </font>
    <font>
      <sz val="10.5"/>
      <color rgb="FFFF0000"/>
      <name val="Times New Roman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9"/>
      <color indexed="10"/>
      <name val="宋体"/>
      <charset val="134"/>
    </font>
    <font>
      <sz val="10"/>
      <name val="Arial"/>
      <charset val="134"/>
    </font>
    <font>
      <b/>
      <sz val="36"/>
      <name val="隶书"/>
      <charset val="134"/>
    </font>
    <font>
      <sz val="24"/>
      <name val="Times New Roman"/>
      <charset val="134"/>
    </font>
    <font>
      <sz val="12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2"/>
      <color indexed="52"/>
      <name val="宋体"/>
      <charset val="134"/>
    </font>
    <font>
      <b/>
      <sz val="12"/>
      <color indexed="8"/>
      <name val="宋体"/>
      <charset val="134"/>
    </font>
    <font>
      <b/>
      <sz val="18"/>
      <color indexed="56"/>
      <name val="宋体"/>
      <charset val="134"/>
    </font>
    <font>
      <sz val="12"/>
      <color indexed="52"/>
      <name val="宋体"/>
      <charset val="134"/>
    </font>
    <font>
      <sz val="10"/>
      <name val="Courier"/>
      <charset val="134"/>
    </font>
    <font>
      <i/>
      <sz val="12"/>
      <color indexed="23"/>
      <name val="宋体"/>
      <charset val="134"/>
    </font>
    <font>
      <b/>
      <sz val="12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63"/>
      <name val="宋体"/>
      <charset val="134"/>
    </font>
    <font>
      <sz val="12"/>
      <color indexed="62"/>
      <name val="宋体"/>
      <charset val="134"/>
    </font>
    <font>
      <sz val="12"/>
      <color indexed="10"/>
      <name val="宋体"/>
      <charset val="134"/>
    </font>
    <font>
      <sz val="7"/>
      <name val="宋体"/>
      <charset val="134"/>
    </font>
    <font>
      <sz val="9"/>
      <name val="Arial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149998474074526"/>
      </top>
      <bottom style="thin">
        <color theme="0" tint="-0.149998474074526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14" borderId="1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0" borderId="0"/>
    <xf numFmtId="0" fontId="24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5" borderId="18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24" fillId="4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/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0" borderId="0"/>
    <xf numFmtId="0" fontId="20" fillId="0" borderId="17" applyNumberFormat="0" applyFill="0" applyAlignment="0" applyProtection="0">
      <alignment vertical="center"/>
    </xf>
    <xf numFmtId="0" fontId="0" fillId="0" borderId="0"/>
    <xf numFmtId="0" fontId="24" fillId="15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28" borderId="22" applyNumberFormat="0" applyAlignment="0" applyProtection="0">
      <alignment vertical="center"/>
    </xf>
    <xf numFmtId="0" fontId="47" fillId="28" borderId="19" applyNumberFormat="0" applyAlignment="0" applyProtection="0">
      <alignment vertical="center"/>
    </xf>
    <xf numFmtId="0" fontId="48" fillId="50" borderId="30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1" fillId="47" borderId="26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178" fontId="44" fillId="0" borderId="0"/>
    <xf numFmtId="0" fontId="13" fillId="0" borderId="0"/>
    <xf numFmtId="0" fontId="0" fillId="55" borderId="33" applyNumberFormat="0" applyFont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28" fillId="2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0" fillId="44" borderId="26" applyNumberFormat="0" applyAlignment="0" applyProtection="0">
      <alignment vertical="center"/>
    </xf>
    <xf numFmtId="0" fontId="46" fillId="45" borderId="29" applyNumberFormat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50" fillId="44" borderId="32" applyNumberFormat="0" applyAlignment="0" applyProtection="0">
      <alignment vertical="center"/>
    </xf>
    <xf numFmtId="0" fontId="13" fillId="0" borderId="0"/>
    <xf numFmtId="0" fontId="16" fillId="4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177" fontId="3" fillId="0" borderId="9" xfId="105" applyNumberFormat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0" fontId="0" fillId="0" borderId="0" xfId="0" applyNumberFormat="1" applyFont="1">
      <alignment vertical="center"/>
    </xf>
    <xf numFmtId="176" fontId="3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NumberFormat="1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177" fontId="3" fillId="0" borderId="3" xfId="103" applyNumberFormat="1" applyFont="1" applyFill="1" applyBorder="1" applyAlignment="1">
      <alignment horizontal="center" vertical="center" wrapText="1"/>
    </xf>
    <xf numFmtId="176" fontId="3" fillId="0" borderId="0" xfId="103" applyNumberFormat="1" applyFont="1" applyFill="1" applyBorder="1" applyAlignment="1">
      <alignment horizontal="center" vertical="center" wrapText="1"/>
    </xf>
    <xf numFmtId="177" fontId="0" fillId="0" borderId="0" xfId="0" applyNumberFormat="1" applyFo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1" xfId="10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10" xfId="104" applyNumberFormat="1" applyFont="1" applyFill="1" applyBorder="1" applyAlignment="1">
      <alignment horizontal="center" vertical="center" wrapText="1"/>
    </xf>
    <xf numFmtId="176" fontId="3" fillId="0" borderId="11" xfId="104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6" fontId="3" fillId="0" borderId="7" xfId="104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1" xfId="103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77" fontId="3" fillId="0" borderId="11" xfId="103" applyNumberFormat="1" applyFont="1" applyFill="1" applyBorder="1" applyAlignment="1">
      <alignment horizontal="center" vertical="center" wrapText="1"/>
    </xf>
    <xf numFmtId="179" fontId="3" fillId="0" borderId="4" xfId="10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1" xfId="10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49" fontId="3" fillId="0" borderId="7" xfId="10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57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3" fillId="0" borderId="11" xfId="102" applyNumberFormat="1" applyFont="1" applyFill="1" applyBorder="1" applyAlignment="1" quotePrefix="1">
      <alignment horizontal="center" vertical="center" wrapText="1"/>
    </xf>
  </cellXfs>
  <cellStyles count="11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20% - 輔色4" xfId="7"/>
    <cellStyle name="差" xfId="8" builtinId="27"/>
    <cellStyle name="40% - 輔色2" xfId="9"/>
    <cellStyle name="千位分隔" xfId="10" builtinId="3"/>
    <cellStyle name="_ET_STYLE_NoName_00_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警告文本" xfId="17" builtinId="11"/>
    <cellStyle name="_ET_STYLE_NoName_00_ 4" xfId="18"/>
    <cellStyle name="60% - 强调文字颜色 2" xfId="19" builtinId="36"/>
    <cellStyle name="标题 4" xfId="20" builtinId="19"/>
    <cellStyle name="_ET_STYLE_NoName_00_" xfId="21"/>
    <cellStyle name="标题" xfId="22" builtinId="15"/>
    <cellStyle name="解释性文本" xfId="23" builtinId="53"/>
    <cellStyle name="标题 1" xfId="24" builtinId="16"/>
    <cellStyle name="_ET_STYLE_NoName_00_ 2" xfId="25"/>
    <cellStyle name="标题 2" xfId="26" builtinId="17"/>
    <cellStyle name="0,0_x000d__x000a_NA_x000d__x000a_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輸入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警告文字" xfId="44"/>
    <cellStyle name="40% - 强调文字颜色 1" xfId="45" builtinId="31"/>
    <cellStyle name="20% - 輔色2" xfId="46"/>
    <cellStyle name="20% - 强调文字颜色 2" xfId="47" builtinId="34"/>
    <cellStyle name="40% - 强调文字颜色 2" xfId="48" builtinId="35"/>
    <cellStyle name="20% - 輔色3" xfId="49"/>
    <cellStyle name="40% - 輔色1" xfId="50"/>
    <cellStyle name="强调文字颜色 3" xfId="51" builtinId="37"/>
    <cellStyle name="强调文字颜色 4" xfId="52" builtinId="41"/>
    <cellStyle name="標題" xfId="53"/>
    <cellStyle name="20% - 强调文字颜色 4" xfId="54" builtinId="42"/>
    <cellStyle name="40% - 强调文字颜色 4" xfId="55" builtinId="43"/>
    <cellStyle name="20% - 輔色5" xfId="56"/>
    <cellStyle name="40% - 輔色3" xfId="57"/>
    <cellStyle name="强调文字颜色 5" xfId="58" builtinId="45"/>
    <cellStyle name="40% - 輔色4" xfId="59"/>
    <cellStyle name="20% - 輔色6" xfId="60"/>
    <cellStyle name="合計" xfId="61"/>
    <cellStyle name="40% - 强调文字颜色 5" xfId="62" builtinId="47"/>
    <cellStyle name="說明文字" xfId="63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40% - 輔色5" xfId="68"/>
    <cellStyle name="20% - 輔色1" xfId="69"/>
    <cellStyle name="40% - 輔色6" xfId="70"/>
    <cellStyle name="60% - 輔色1" xfId="71"/>
    <cellStyle name="60% - 輔色2" xfId="72"/>
    <cellStyle name="60% - 輔色3" xfId="73"/>
    <cellStyle name="常规 21 2" xfId="74"/>
    <cellStyle name="60% - 輔色4" xfId="75"/>
    <cellStyle name="60% - 輔色5" xfId="76"/>
    <cellStyle name="常规 12" xfId="77"/>
    <cellStyle name="60% - 輔色6" xfId="78"/>
    <cellStyle name="Normal_3H8" xfId="79"/>
    <cellStyle name="Style 1" xfId="80"/>
    <cellStyle name="備註" xfId="81"/>
    <cellStyle name="標題 1" xfId="82"/>
    <cellStyle name="標題 2" xfId="83"/>
    <cellStyle name="標題 3" xfId="84"/>
    <cellStyle name="標題 4" xfId="85"/>
    <cellStyle name="常规 18" xfId="86"/>
    <cellStyle name="常规 23" xfId="87"/>
    <cellStyle name="常规 18 2" xfId="88"/>
    <cellStyle name="常规 2" xfId="89"/>
    <cellStyle name="常规 28" xfId="90"/>
    <cellStyle name="常规 33" xfId="91"/>
    <cellStyle name="常规 34" xfId="92"/>
    <cellStyle name="常规 36" xfId="93"/>
    <cellStyle name="常规 45" xfId="94"/>
    <cellStyle name="常规 46" xfId="95"/>
    <cellStyle name="常规 51" xfId="96"/>
    <cellStyle name="常规 47" xfId="97"/>
    <cellStyle name="常规 48" xfId="98"/>
    <cellStyle name="常规 53" xfId="99"/>
    <cellStyle name="常规 49" xfId="100"/>
    <cellStyle name="常规 54" xfId="101"/>
    <cellStyle name="常规_1" xfId="102"/>
    <cellStyle name="常规_2" xfId="103"/>
    <cellStyle name="常规_3" xfId="104"/>
    <cellStyle name="常规_封面_1" xfId="105"/>
    <cellStyle name="輔色1" xfId="106"/>
    <cellStyle name="輔色2" xfId="107"/>
    <cellStyle name="輔色3" xfId="108"/>
    <cellStyle name="輔色4" xfId="109"/>
    <cellStyle name="輔色5" xfId="110"/>
    <cellStyle name="輔色6" xfId="111"/>
    <cellStyle name="壞" xfId="112"/>
    <cellStyle name="計算方式" xfId="113"/>
    <cellStyle name="檢查儲存格" xfId="114"/>
    <cellStyle name="連結的儲存格" xfId="115"/>
    <cellStyle name="輸出" xfId="116"/>
    <cellStyle name="样式 1" xfId="117"/>
    <cellStyle name="中等" xfId="118"/>
  </cellStyles>
  <dxfs count="1">
    <dxf>
      <font>
        <b val="1"/>
        <i val="1"/>
        <color indexed="12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11" sqref="G11"/>
    </sheetView>
  </sheetViews>
  <sheetFormatPr defaultColWidth="9" defaultRowHeight="14.25" outlineLevelCol="5"/>
  <sheetData>
    <row r="1" spans="1:6">
      <c r="A1" s="135"/>
      <c r="B1" s="136"/>
      <c r="D1" s="136"/>
      <c r="E1" s="136"/>
      <c r="F1" s="137"/>
    </row>
    <row r="2" spans="1:6">
      <c r="A2" s="135"/>
      <c r="B2" s="136"/>
      <c r="D2" s="136"/>
      <c r="E2" s="136"/>
      <c r="F2" s="137"/>
    </row>
    <row r="3" spans="1:6">
      <c r="A3" s="136"/>
      <c r="B3" s="136"/>
      <c r="D3" s="136"/>
      <c r="E3" s="136"/>
      <c r="F3" s="137"/>
    </row>
    <row r="4" spans="1:5">
      <c r="A4" s="138"/>
      <c r="B4" s="138"/>
      <c r="C4" s="138"/>
      <c r="D4" s="138"/>
      <c r="E4" s="138"/>
    </row>
    <row r="5" spans="1:5">
      <c r="A5" s="138"/>
      <c r="B5" s="138"/>
      <c r="C5" s="138"/>
      <c r="D5" s="138"/>
      <c r="E5" s="138"/>
    </row>
    <row r="6" spans="1:5">
      <c r="A6" s="138"/>
      <c r="B6" s="138"/>
      <c r="C6" s="138"/>
      <c r="D6" s="138"/>
      <c r="E6" s="138"/>
    </row>
    <row r="7" ht="46.5" spans="1:5">
      <c r="A7" s="139"/>
      <c r="B7" s="139"/>
      <c r="C7" s="139"/>
      <c r="D7" s="139"/>
      <c r="E7" s="139"/>
    </row>
    <row r="8" ht="46.5" spans="1:6">
      <c r="A8" s="140" t="s">
        <v>0</v>
      </c>
      <c r="B8" s="140"/>
      <c r="C8" s="140"/>
      <c r="D8" s="140"/>
      <c r="E8" s="140"/>
      <c r="F8" s="141"/>
    </row>
    <row r="9" spans="1:5">
      <c r="A9" s="142">
        <v>43800</v>
      </c>
      <c r="B9" s="143"/>
      <c r="C9" s="143"/>
      <c r="D9" s="143"/>
      <c r="E9" s="143"/>
    </row>
    <row r="10" spans="1:5">
      <c r="A10" s="143"/>
      <c r="B10" s="143"/>
      <c r="C10" s="143"/>
      <c r="D10" s="143"/>
      <c r="E10" s="143"/>
    </row>
    <row r="11" spans="1:5">
      <c r="A11" s="138"/>
      <c r="B11" s="138"/>
      <c r="C11" s="138"/>
      <c r="D11" s="138"/>
      <c r="E11" s="138"/>
    </row>
    <row r="12" spans="1:5">
      <c r="A12" s="138"/>
      <c r="B12" s="138"/>
      <c r="C12" s="138"/>
      <c r="D12" s="138"/>
      <c r="E12" s="138"/>
    </row>
  </sheetData>
  <mergeCells count="2">
    <mergeCell ref="A7:E7"/>
    <mergeCell ref="A9:E10"/>
  </mergeCells>
  <pageMargins left="0.75" right="0.75" top="1" bottom="1" header="0.510416666666667" footer="0.510416666666667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C13" sqref="C13"/>
    </sheetView>
  </sheetViews>
  <sheetFormatPr defaultColWidth="9" defaultRowHeight="14.25"/>
  <cols>
    <col min="1" max="1" width="27.625" style="1" customWidth="1"/>
    <col min="2" max="2" width="11.875" style="1" customWidth="1"/>
    <col min="3" max="3" width="11.125" style="1" customWidth="1"/>
    <col min="4" max="6" width="9" style="1"/>
    <col min="7" max="7" width="16.875" style="1" customWidth="1"/>
    <col min="8" max="16384" width="9" style="1"/>
  </cols>
  <sheetData>
    <row r="1" ht="24.95" customHeight="1" spans="1:3">
      <c r="A1" s="2" t="s">
        <v>99</v>
      </c>
      <c r="B1" s="2"/>
      <c r="C1" s="2"/>
    </row>
    <row r="2" ht="24.95" customHeight="1" spans="1:3">
      <c r="A2" s="2"/>
      <c r="B2" s="2"/>
      <c r="C2" s="2"/>
    </row>
    <row r="3" ht="24.95" customHeight="1" spans="1:3">
      <c r="A3" s="3"/>
      <c r="B3" s="4" t="s">
        <v>100</v>
      </c>
      <c r="C3" s="4"/>
    </row>
    <row r="4" ht="24.95" customHeight="1" spans="1:3">
      <c r="A4" s="5" t="s">
        <v>3</v>
      </c>
      <c r="B4" s="6" t="s">
        <v>4</v>
      </c>
      <c r="C4" s="7" t="s">
        <v>5</v>
      </c>
    </row>
    <row r="5" ht="24.95" customHeight="1" spans="1:3">
      <c r="A5" s="8"/>
      <c r="B5" s="9"/>
      <c r="C5" s="10"/>
    </row>
    <row r="6" ht="24.95" customHeight="1" spans="1:3">
      <c r="A6" s="11" t="s">
        <v>101</v>
      </c>
      <c r="B6" s="12"/>
      <c r="C6" s="13"/>
    </row>
    <row r="7" ht="24.95" customHeight="1" spans="1:3">
      <c r="A7" s="14" t="s">
        <v>102</v>
      </c>
      <c r="B7" s="15">
        <v>5907154</v>
      </c>
      <c r="C7" s="16">
        <v>-3.1</v>
      </c>
    </row>
    <row r="8" ht="24.95" customHeight="1" spans="1:3">
      <c r="A8" s="14" t="s">
        <v>103</v>
      </c>
      <c r="B8" s="15">
        <v>1057641</v>
      </c>
      <c r="C8" s="16">
        <v>11.14</v>
      </c>
    </row>
    <row r="9" ht="24.95" customHeight="1" spans="1:3">
      <c r="A9" s="14" t="s">
        <v>104</v>
      </c>
      <c r="B9" s="15">
        <v>2236147</v>
      </c>
      <c r="C9" s="16">
        <v>20.19</v>
      </c>
    </row>
    <row r="10" ht="24.95" customHeight="1" spans="1:3">
      <c r="A10" s="14" t="s">
        <v>105</v>
      </c>
      <c r="B10" s="15">
        <v>1920424</v>
      </c>
      <c r="C10" s="16">
        <v>25.08</v>
      </c>
    </row>
    <row r="11" ht="24.95" customHeight="1" spans="1:3">
      <c r="A11" s="14" t="s">
        <v>106</v>
      </c>
      <c r="B11" s="17">
        <v>2542713</v>
      </c>
      <c r="C11" s="18">
        <v>11.22</v>
      </c>
    </row>
    <row r="12" ht="24.95" customHeight="1" spans="1:14">
      <c r="A12" s="14" t="s">
        <v>107</v>
      </c>
      <c r="B12" s="19"/>
      <c r="C12" s="20"/>
      <c r="N12" s="29"/>
    </row>
    <row r="13" ht="24.95" customHeight="1" spans="1:3">
      <c r="A13" s="14" t="s">
        <v>108</v>
      </c>
      <c r="B13" s="21">
        <v>18190065</v>
      </c>
      <c r="C13" s="16">
        <v>19.36</v>
      </c>
    </row>
    <row r="14" ht="24.95" customHeight="1" spans="1:7">
      <c r="A14" s="14" t="s">
        <v>109</v>
      </c>
      <c r="B14" s="21">
        <v>9122129</v>
      </c>
      <c r="C14" s="16">
        <v>15.38</v>
      </c>
      <c r="D14" s="22"/>
      <c r="G14" s="23"/>
    </row>
    <row r="15" ht="26.1" customHeight="1" spans="1:7">
      <c r="A15" s="14" t="s">
        <v>110</v>
      </c>
      <c r="B15" s="21">
        <v>15633659</v>
      </c>
      <c r="C15" s="24">
        <v>24.81</v>
      </c>
      <c r="D15"/>
      <c r="G15" s="23"/>
    </row>
    <row r="16" ht="24.95" customHeight="1" spans="1:7">
      <c r="A16" s="25" t="s">
        <v>111</v>
      </c>
      <c r="B16" s="25"/>
      <c r="C16" s="25"/>
      <c r="D16" s="22"/>
      <c r="G16" s="26"/>
    </row>
    <row r="17" spans="1:4">
      <c r="A17" s="27"/>
      <c r="B17" s="27"/>
      <c r="C17" s="27"/>
      <c r="D17"/>
    </row>
    <row r="18" ht="22.5" customHeight="1" spans="1:3">
      <c r="A18" s="28" t="s">
        <v>112</v>
      </c>
      <c r="B18" s="3"/>
      <c r="C18" s="3"/>
    </row>
  </sheetData>
  <mergeCells count="7">
    <mergeCell ref="B3:C3"/>
    <mergeCell ref="A16:C16"/>
    <mergeCell ref="A17:C17"/>
    <mergeCell ref="A4:A5"/>
    <mergeCell ref="B4:B5"/>
    <mergeCell ref="C4:C5"/>
    <mergeCell ref="A1:C2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D11" sqref="D11"/>
    </sheetView>
  </sheetViews>
  <sheetFormatPr defaultColWidth="9" defaultRowHeight="14.25"/>
  <cols>
    <col min="1" max="1" width="23.125" style="1" customWidth="1"/>
    <col min="2" max="2" width="14.875" style="1" customWidth="1"/>
    <col min="3" max="3" width="14.125" style="1" customWidth="1"/>
    <col min="4" max="16384" width="9" style="1"/>
  </cols>
  <sheetData>
    <row r="1" ht="30" customHeight="1" spans="1:3">
      <c r="A1" s="31" t="s">
        <v>1</v>
      </c>
      <c r="B1" s="31"/>
      <c r="C1" s="31"/>
    </row>
    <row r="2" ht="30" customHeight="1" spans="1:3">
      <c r="A2" s="32" t="s">
        <v>2</v>
      </c>
      <c r="B2" s="32"/>
      <c r="C2" s="32"/>
    </row>
    <row r="3" ht="30" customHeight="1" spans="1:3">
      <c r="A3" s="47" t="s">
        <v>3</v>
      </c>
      <c r="B3" s="115" t="s">
        <v>4</v>
      </c>
      <c r="C3" s="116" t="s">
        <v>5</v>
      </c>
    </row>
    <row r="4" ht="30" customHeight="1" spans="1:3">
      <c r="A4" s="50"/>
      <c r="B4" s="117"/>
      <c r="C4" s="118"/>
    </row>
    <row r="5" ht="30" customHeight="1" spans="1:5">
      <c r="A5" s="119" t="s">
        <v>6</v>
      </c>
      <c r="B5" s="120">
        <v>10104903</v>
      </c>
      <c r="C5" s="121">
        <v>6.5</v>
      </c>
      <c r="E5" s="88"/>
    </row>
    <row r="6" ht="30" customHeight="1" spans="1:5">
      <c r="A6" s="122" t="s">
        <v>7</v>
      </c>
      <c r="B6" s="21">
        <v>541499</v>
      </c>
      <c r="C6" s="34">
        <v>4.4</v>
      </c>
      <c r="E6" s="88"/>
    </row>
    <row r="7" ht="30" customHeight="1" spans="1:5">
      <c r="A7" s="122" t="s">
        <v>8</v>
      </c>
      <c r="B7" s="21">
        <v>3995670</v>
      </c>
      <c r="C7" s="34">
        <v>2.9</v>
      </c>
      <c r="E7" s="88"/>
    </row>
    <row r="8" ht="30" customHeight="1" spans="1:3">
      <c r="A8" s="122" t="s">
        <v>9</v>
      </c>
      <c r="B8" s="103">
        <v>5567734</v>
      </c>
      <c r="C8" s="34">
        <v>10.3</v>
      </c>
    </row>
    <row r="9" ht="30" customHeight="1" spans="1:3">
      <c r="A9" s="123" t="s">
        <v>10</v>
      </c>
      <c r="B9" s="39"/>
      <c r="C9" s="124"/>
    </row>
    <row r="10" ht="30" customHeight="1" spans="1:3">
      <c r="A10" s="125" t="s">
        <v>7</v>
      </c>
      <c r="B10" s="126">
        <f>B6/B5*100</f>
        <v>5.35877484425135</v>
      </c>
      <c r="C10" s="127" t="s">
        <v>11</v>
      </c>
    </row>
    <row r="11" ht="30" customHeight="1" spans="1:3">
      <c r="A11" s="125" t="s">
        <v>8</v>
      </c>
      <c r="B11" s="126">
        <f>B7/B5*100</f>
        <v>39.5418936728042</v>
      </c>
      <c r="C11" s="144" t="s">
        <v>12</v>
      </c>
    </row>
    <row r="12" ht="30" customHeight="1" spans="1:12">
      <c r="A12" s="128" t="s">
        <v>9</v>
      </c>
      <c r="B12" s="129">
        <f>B8/B5*100</f>
        <v>55.0993314829445</v>
      </c>
      <c r="C12" s="130" t="s">
        <v>13</v>
      </c>
      <c r="G12" s="131"/>
      <c r="L12" s="1" t="s">
        <v>14</v>
      </c>
    </row>
    <row r="13" ht="30" customHeight="1" spans="1:3">
      <c r="A13" s="132"/>
      <c r="B13" s="133"/>
      <c r="C13" s="134" t="s">
        <v>15</v>
      </c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C8" sqref="C8"/>
    </sheetView>
  </sheetViews>
  <sheetFormatPr defaultColWidth="9" defaultRowHeight="14.25" outlineLevelCol="4"/>
  <cols>
    <col min="1" max="1" width="30.25" style="1" customWidth="1"/>
    <col min="2" max="2" width="14.625" style="1" customWidth="1"/>
    <col min="3" max="3" width="9.875" style="1" customWidth="1"/>
    <col min="4" max="16384" width="9" style="1"/>
  </cols>
  <sheetData>
    <row r="1" ht="18.75" spans="1:3">
      <c r="A1" s="64" t="s">
        <v>16</v>
      </c>
      <c r="B1" s="64"/>
      <c r="C1" s="64"/>
    </row>
    <row r="2" ht="15" spans="1:3">
      <c r="A2" s="65" t="s">
        <v>2</v>
      </c>
      <c r="B2" s="65"/>
      <c r="C2" s="65"/>
    </row>
    <row r="3" spans="1:3">
      <c r="A3" s="5" t="s">
        <v>17</v>
      </c>
      <c r="B3" s="6" t="s">
        <v>4</v>
      </c>
      <c r="C3" s="7" t="s">
        <v>18</v>
      </c>
    </row>
    <row r="4" ht="27.95" customHeight="1" spans="1:3">
      <c r="A4" s="8"/>
      <c r="B4" s="9"/>
      <c r="C4" s="10"/>
    </row>
    <row r="5" ht="24.95" customHeight="1" spans="1:3">
      <c r="A5" s="83" t="s">
        <v>19</v>
      </c>
      <c r="B5" s="103">
        <v>13795802</v>
      </c>
      <c r="C5" s="90">
        <v>3.81</v>
      </c>
    </row>
    <row r="6" ht="24.95" customHeight="1" spans="1:3">
      <c r="A6" s="83" t="s">
        <v>20</v>
      </c>
      <c r="B6" s="103">
        <v>4706419</v>
      </c>
      <c r="C6" s="90">
        <v>6.93</v>
      </c>
    </row>
    <row r="7" ht="24.95" customHeight="1" spans="1:5">
      <c r="A7" s="83" t="s">
        <v>21</v>
      </c>
      <c r="B7" s="103">
        <v>13446093</v>
      </c>
      <c r="C7" s="90">
        <v>2.49</v>
      </c>
      <c r="E7" s="108"/>
    </row>
    <row r="8" ht="24.95" customHeight="1" spans="1:3">
      <c r="A8" s="83" t="s">
        <v>22</v>
      </c>
      <c r="B8" s="109">
        <v>11337524</v>
      </c>
      <c r="C8" s="90">
        <v>4</v>
      </c>
    </row>
    <row r="9" ht="24.95" customHeight="1" spans="1:3">
      <c r="A9" s="110" t="s">
        <v>23</v>
      </c>
      <c r="B9" s="103">
        <v>2752773</v>
      </c>
      <c r="C9" s="90">
        <v>-5.41</v>
      </c>
    </row>
    <row r="10" ht="24.95" customHeight="1" spans="1:3">
      <c r="A10" s="110" t="s">
        <v>24</v>
      </c>
      <c r="B10" s="103">
        <v>8584751</v>
      </c>
      <c r="C10" s="90">
        <v>7.36</v>
      </c>
    </row>
    <row r="11" ht="24.95" customHeight="1" spans="1:3">
      <c r="A11" s="83" t="s">
        <v>25</v>
      </c>
      <c r="B11" s="111"/>
      <c r="C11" s="112"/>
    </row>
    <row r="12" ht="24.95" customHeight="1" spans="1:3">
      <c r="A12" s="83" t="s">
        <v>26</v>
      </c>
      <c r="B12" s="103">
        <v>3265228</v>
      </c>
      <c r="C12" s="90">
        <v>15.99</v>
      </c>
    </row>
    <row r="13" ht="24.95" customHeight="1" spans="1:3">
      <c r="A13" s="83" t="s">
        <v>27</v>
      </c>
      <c r="B13" s="103">
        <v>11223</v>
      </c>
      <c r="C13" s="90">
        <v>-8.44</v>
      </c>
    </row>
    <row r="14" ht="24.95" customHeight="1" spans="1:3">
      <c r="A14" s="83" t="s">
        <v>28</v>
      </c>
      <c r="B14" s="103">
        <v>5958818</v>
      </c>
      <c r="C14" s="90">
        <v>5.77</v>
      </c>
    </row>
    <row r="15" ht="24.95" customHeight="1" spans="1:3">
      <c r="A15" s="38" t="s">
        <v>29</v>
      </c>
      <c r="B15" s="103">
        <v>5367484</v>
      </c>
      <c r="C15" s="90">
        <v>2.04</v>
      </c>
    </row>
    <row r="16" ht="24.95" customHeight="1" spans="1:3">
      <c r="A16" s="113" t="s">
        <v>30</v>
      </c>
      <c r="B16" s="113"/>
      <c r="C16" s="113"/>
    </row>
    <row r="17" ht="24.95" customHeight="1" spans="1:3">
      <c r="A17" s="114" t="s">
        <v>31</v>
      </c>
      <c r="B17" s="114"/>
      <c r="C17" s="114"/>
    </row>
    <row r="18" spans="1:2">
      <c r="A18" s="46" t="s">
        <v>32</v>
      </c>
      <c r="B18" s="3"/>
    </row>
  </sheetData>
  <mergeCells count="7">
    <mergeCell ref="A1:C1"/>
    <mergeCell ref="A2:C2"/>
    <mergeCell ref="A16:C16"/>
    <mergeCell ref="A17:C17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11" sqref="C11"/>
    </sheetView>
  </sheetViews>
  <sheetFormatPr defaultColWidth="9" defaultRowHeight="14.25" outlineLevelCol="2"/>
  <cols>
    <col min="1" max="1" width="28" style="1" customWidth="1"/>
    <col min="2" max="2" width="14.375" style="1" customWidth="1"/>
    <col min="3" max="3" width="12.375" style="1" customWidth="1"/>
    <col min="4" max="5" width="9" style="1"/>
    <col min="6" max="7" width="12.625" style="1"/>
    <col min="8" max="16384" width="9" style="1"/>
  </cols>
  <sheetData>
    <row r="1" ht="24.95" customHeight="1" spans="1:3">
      <c r="A1" s="64" t="s">
        <v>33</v>
      </c>
      <c r="B1" s="64"/>
      <c r="C1" s="64"/>
    </row>
    <row r="2" ht="24.95" customHeight="1" spans="1:3">
      <c r="A2" s="65" t="s">
        <v>34</v>
      </c>
      <c r="B2" s="65"/>
      <c r="C2" s="65"/>
    </row>
    <row r="3" ht="24.95" customHeight="1" spans="1:3">
      <c r="A3" s="5" t="s">
        <v>17</v>
      </c>
      <c r="B3" s="6" t="s">
        <v>4</v>
      </c>
      <c r="C3" s="7" t="s">
        <v>18</v>
      </c>
    </row>
    <row r="4" ht="24.95" customHeight="1" spans="1:3">
      <c r="A4" s="8"/>
      <c r="B4" s="9"/>
      <c r="C4" s="10"/>
    </row>
    <row r="5" s="3" customFormat="1" ht="27.95" customHeight="1" spans="1:3">
      <c r="A5" s="98" t="s">
        <v>35</v>
      </c>
      <c r="B5" s="99"/>
      <c r="C5" s="100"/>
    </row>
    <row r="6" ht="27.95" customHeight="1" spans="1:3">
      <c r="A6" s="83" t="s">
        <v>36</v>
      </c>
      <c r="B6" s="101">
        <v>4997677</v>
      </c>
      <c r="C6" s="102">
        <v>7.07</v>
      </c>
    </row>
    <row r="7" ht="27.95" customHeight="1" spans="1:3">
      <c r="A7" s="83" t="s">
        <v>37</v>
      </c>
      <c r="B7" s="101">
        <v>8798125</v>
      </c>
      <c r="C7" s="102">
        <v>2.04</v>
      </c>
    </row>
    <row r="8" ht="27.95" customHeight="1" spans="1:3">
      <c r="A8" s="75" t="s">
        <v>38</v>
      </c>
      <c r="B8" s="103">
        <v>4251180</v>
      </c>
      <c r="C8" s="102">
        <v>-0.1</v>
      </c>
    </row>
    <row r="9" ht="27.95" customHeight="1" spans="1:3">
      <c r="A9" s="83" t="s">
        <v>39</v>
      </c>
      <c r="B9" s="101">
        <v>2389928</v>
      </c>
      <c r="C9" s="102">
        <v>4.42</v>
      </c>
    </row>
    <row r="10" ht="27.95" customHeight="1" spans="1:3">
      <c r="A10" s="83" t="s">
        <v>40</v>
      </c>
      <c r="B10" s="101">
        <v>754959</v>
      </c>
      <c r="C10" s="102">
        <v>7.73</v>
      </c>
    </row>
    <row r="11" ht="27.95" customHeight="1" spans="1:3">
      <c r="A11" s="83" t="s">
        <v>41</v>
      </c>
      <c r="B11" s="103">
        <v>1106293</v>
      </c>
      <c r="C11" s="102">
        <v>-12.61</v>
      </c>
    </row>
    <row r="12" ht="27.95" customHeight="1" spans="1:3">
      <c r="A12" s="75" t="s">
        <v>42</v>
      </c>
      <c r="B12" s="104"/>
      <c r="C12" s="105"/>
    </row>
    <row r="13" ht="27.95" customHeight="1" spans="1:3">
      <c r="A13" s="83" t="s">
        <v>43</v>
      </c>
      <c r="B13" s="101">
        <v>729256</v>
      </c>
      <c r="C13" s="102">
        <v>8.14</v>
      </c>
    </row>
    <row r="14" ht="27.95" customHeight="1" spans="1:3">
      <c r="A14" s="91" t="s">
        <v>44</v>
      </c>
      <c r="B14" s="106">
        <v>386921</v>
      </c>
      <c r="C14" s="107">
        <v>-1.29</v>
      </c>
    </row>
    <row r="15" ht="27.95" customHeight="1" spans="2:3">
      <c r="B15" s="3"/>
      <c r="C15" s="28" t="s">
        <v>45</v>
      </c>
    </row>
  </sheetData>
  <mergeCells count="5">
    <mergeCell ref="A1:C1"/>
    <mergeCell ref="A2:C2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F13" sqref="F13"/>
    </sheetView>
  </sheetViews>
  <sheetFormatPr defaultColWidth="9" defaultRowHeight="14.25" outlineLevelCol="5"/>
  <cols>
    <col min="1" max="1" width="25.875" style="1" customWidth="1"/>
    <col min="2" max="2" width="14.25" style="1" customWidth="1"/>
    <col min="3" max="3" width="10.25" style="1" customWidth="1"/>
    <col min="4" max="4" width="9" style="1"/>
    <col min="5" max="5" width="12.625" style="1" customWidth="1"/>
    <col min="6" max="6" width="11.5" style="1"/>
    <col min="7" max="16384" width="9" style="1"/>
  </cols>
  <sheetData>
    <row r="1" ht="24.95" customHeight="1" spans="1:3">
      <c r="A1" s="64" t="s">
        <v>46</v>
      </c>
      <c r="B1" s="64"/>
      <c r="C1" s="64"/>
    </row>
    <row r="2" ht="24.95" customHeight="1" spans="1:3">
      <c r="A2" s="65" t="s">
        <v>2</v>
      </c>
      <c r="B2" s="65"/>
      <c r="C2" s="65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6">
      <c r="A5" s="83" t="s">
        <v>47</v>
      </c>
      <c r="B5" s="84">
        <v>4995177</v>
      </c>
      <c r="C5" s="85">
        <v>7.07</v>
      </c>
      <c r="F5" s="86"/>
    </row>
    <row r="6" ht="24.95" customHeight="1" spans="1:6">
      <c r="A6" s="83" t="s">
        <v>48</v>
      </c>
      <c r="B6" s="87">
        <v>40237</v>
      </c>
      <c r="C6" s="85">
        <v>4.83</v>
      </c>
      <c r="E6" s="88"/>
      <c r="F6" s="88"/>
    </row>
    <row r="7" ht="24.95" customHeight="1" spans="1:6">
      <c r="A7" s="83" t="s">
        <v>49</v>
      </c>
      <c r="B7" s="87">
        <v>824543</v>
      </c>
      <c r="C7" s="85">
        <v>36.93</v>
      </c>
      <c r="E7" s="88"/>
      <c r="F7" s="88"/>
    </row>
    <row r="8" ht="24.95" customHeight="1" spans="1:6">
      <c r="A8" s="83" t="s">
        <v>50</v>
      </c>
      <c r="B8" s="87">
        <v>213696</v>
      </c>
      <c r="C8" s="85">
        <v>-23.12</v>
      </c>
      <c r="E8" s="88"/>
      <c r="F8" s="88"/>
    </row>
    <row r="9" ht="24.95" customHeight="1" spans="1:6">
      <c r="A9" s="83" t="s">
        <v>51</v>
      </c>
      <c r="B9" s="89">
        <v>695263</v>
      </c>
      <c r="C9" s="85">
        <v>7.54</v>
      </c>
      <c r="E9" s="88"/>
      <c r="F9" s="88"/>
    </row>
    <row r="10" ht="24.95" customHeight="1" spans="1:6">
      <c r="A10" s="83" t="s">
        <v>52</v>
      </c>
      <c r="B10" s="87">
        <v>128272</v>
      </c>
      <c r="C10" s="85">
        <v>-17.95</v>
      </c>
      <c r="E10" s="88"/>
      <c r="F10" s="88"/>
    </row>
    <row r="11" ht="24.95" customHeight="1" spans="1:6">
      <c r="A11" s="83" t="s">
        <v>53</v>
      </c>
      <c r="B11" s="87">
        <v>540877</v>
      </c>
      <c r="C11" s="85">
        <v>0.03</v>
      </c>
      <c r="E11" s="88"/>
      <c r="F11" s="88"/>
    </row>
    <row r="12" ht="24.95" customHeight="1" spans="1:6">
      <c r="A12" s="83" t="s">
        <v>54</v>
      </c>
      <c r="B12" s="87">
        <v>2001498</v>
      </c>
      <c r="C12" s="85">
        <v>-6.4</v>
      </c>
      <c r="E12" s="88"/>
      <c r="F12" s="88"/>
    </row>
    <row r="13" ht="24.95" customHeight="1" spans="1:6">
      <c r="A13" s="83" t="s">
        <v>55</v>
      </c>
      <c r="B13" s="87">
        <v>597808</v>
      </c>
      <c r="C13" s="85">
        <v>5.87</v>
      </c>
      <c r="E13" s="88"/>
      <c r="F13" s="88"/>
    </row>
    <row r="14" ht="24.95" customHeight="1" spans="1:6">
      <c r="A14" s="83" t="s">
        <v>56</v>
      </c>
      <c r="B14" s="87">
        <v>576831</v>
      </c>
      <c r="C14" s="85">
        <v>-9.95</v>
      </c>
      <c r="E14" s="88"/>
      <c r="F14" s="88"/>
    </row>
    <row r="15" ht="24.95" customHeight="1" spans="1:6">
      <c r="A15" s="83" t="s">
        <v>57</v>
      </c>
      <c r="B15" s="87">
        <v>24898</v>
      </c>
      <c r="C15" s="85">
        <v>-0.53</v>
      </c>
      <c r="E15" s="88"/>
      <c r="F15" s="88"/>
    </row>
    <row r="16" ht="24.95" customHeight="1" spans="1:6">
      <c r="A16" s="38" t="s">
        <v>58</v>
      </c>
      <c r="B16" s="87">
        <v>13345</v>
      </c>
      <c r="C16" s="90">
        <v>38.41</v>
      </c>
      <c r="E16" s="88"/>
      <c r="F16" s="88"/>
    </row>
    <row r="17" ht="24.95" customHeight="1" spans="1:6">
      <c r="A17" s="83" t="s">
        <v>59</v>
      </c>
      <c r="B17" s="87">
        <v>7330</v>
      </c>
      <c r="C17" s="85">
        <v>-11.19</v>
      </c>
      <c r="E17" s="88"/>
      <c r="F17" s="88"/>
    </row>
    <row r="18" ht="24.95" customHeight="1" spans="1:6">
      <c r="A18" s="91" t="s">
        <v>60</v>
      </c>
      <c r="B18" s="92">
        <v>677748</v>
      </c>
      <c r="C18" s="93">
        <v>4.06</v>
      </c>
      <c r="E18" s="88"/>
      <c r="F18" s="88"/>
    </row>
    <row r="19" spans="1:5">
      <c r="A19" s="94"/>
      <c r="B19" s="95"/>
      <c r="C19" s="96"/>
      <c r="E19" s="88"/>
    </row>
    <row r="20" spans="1:3">
      <c r="A20" s="97" t="s">
        <v>61</v>
      </c>
      <c r="B20" s="94"/>
      <c r="C20" s="94"/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C12" sqref="C12"/>
    </sheetView>
  </sheetViews>
  <sheetFormatPr defaultColWidth="9" defaultRowHeight="14.25"/>
  <cols>
    <col min="1" max="1" width="29.625" style="1" customWidth="1"/>
    <col min="2" max="2" width="12.875" style="1" customWidth="1"/>
    <col min="3" max="4" width="9" style="1"/>
    <col min="5" max="5" width="9.375" style="1"/>
    <col min="6" max="16384" width="9" style="1"/>
  </cols>
  <sheetData>
    <row r="1" ht="24.95" customHeight="1" spans="1:3">
      <c r="A1" s="64" t="s">
        <v>62</v>
      </c>
      <c r="B1" s="64"/>
      <c r="C1" s="64"/>
    </row>
    <row r="2" ht="24.95" customHeight="1" spans="1:3">
      <c r="A2" s="65" t="s">
        <v>2</v>
      </c>
      <c r="B2" s="65"/>
      <c r="C2" s="65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7.95" customHeight="1" spans="1:3">
      <c r="A5" s="75" t="s">
        <v>63</v>
      </c>
      <c r="B5" s="66">
        <v>12136722</v>
      </c>
      <c r="C5" s="67">
        <v>20.71</v>
      </c>
    </row>
    <row r="6" ht="27.95" customHeight="1" spans="1:9">
      <c r="A6" s="75" t="s">
        <v>64</v>
      </c>
      <c r="B6" s="66">
        <v>7533099</v>
      </c>
      <c r="C6" s="67">
        <v>28.31</v>
      </c>
      <c r="E6" s="23"/>
      <c r="F6" s="23"/>
      <c r="G6" s="23"/>
      <c r="H6" s="23"/>
      <c r="I6" s="23"/>
    </row>
    <row r="7" ht="27.95" customHeight="1" spans="1:3">
      <c r="A7" s="75" t="s">
        <v>65</v>
      </c>
      <c r="B7" s="66"/>
      <c r="C7" s="76"/>
    </row>
    <row r="8" ht="27.95" customHeight="1" spans="1:3">
      <c r="A8" s="77" t="s">
        <v>66</v>
      </c>
      <c r="B8" s="66">
        <v>4357600</v>
      </c>
      <c r="C8" s="67">
        <v>29.48</v>
      </c>
    </row>
    <row r="9" ht="27.95" customHeight="1" spans="1:3">
      <c r="A9" s="75" t="s">
        <v>67</v>
      </c>
      <c r="B9" s="66"/>
      <c r="C9" s="67"/>
    </row>
    <row r="10" ht="27.95" customHeight="1" spans="1:3">
      <c r="A10" s="75" t="s">
        <v>68</v>
      </c>
      <c r="B10" s="66">
        <v>2232313</v>
      </c>
      <c r="C10" s="78">
        <v>122.58</v>
      </c>
    </row>
    <row r="11" ht="27.95" customHeight="1" spans="1:3">
      <c r="A11" s="75" t="s">
        <v>69</v>
      </c>
      <c r="B11" s="66">
        <v>5862423</v>
      </c>
      <c r="C11" s="78">
        <v>44.53</v>
      </c>
    </row>
    <row r="12" ht="27.95" customHeight="1" spans="1:3">
      <c r="A12" s="77" t="s">
        <v>70</v>
      </c>
      <c r="B12" s="66">
        <v>2802301</v>
      </c>
      <c r="C12" s="67">
        <v>-39.21</v>
      </c>
    </row>
    <row r="13" ht="27.95" customHeight="1" spans="1:3">
      <c r="A13" s="77" t="s">
        <v>71</v>
      </c>
      <c r="B13" s="66"/>
      <c r="C13" s="67"/>
    </row>
    <row r="14" ht="27.95" customHeight="1" spans="1:3">
      <c r="A14" s="79" t="s">
        <v>72</v>
      </c>
      <c r="B14" s="66">
        <v>3983485</v>
      </c>
      <c r="C14" s="67">
        <v>14.79</v>
      </c>
    </row>
    <row r="15" ht="27.95" customHeight="1" spans="1:3">
      <c r="A15" s="80" t="s">
        <v>73</v>
      </c>
      <c r="B15" s="81">
        <v>5181493</v>
      </c>
      <c r="C15" s="73">
        <v>13.14</v>
      </c>
    </row>
    <row r="16" spans="1:3">
      <c r="A16" s="3"/>
      <c r="B16" s="82"/>
      <c r="C16" s="3"/>
    </row>
    <row r="17" spans="1:3">
      <c r="A17" s="3"/>
      <c r="B17" s="3"/>
      <c r="C17" s="46" t="s">
        <v>74</v>
      </c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F12" sqref="F12"/>
    </sheetView>
  </sheetViews>
  <sheetFormatPr defaultColWidth="9" defaultRowHeight="14.25" outlineLevelCol="2"/>
  <cols>
    <col min="1" max="1" width="21.125" style="1" customWidth="1"/>
    <col min="2" max="2" width="13.375" style="1" customWidth="1"/>
    <col min="3" max="3" width="11.375" style="1" customWidth="1"/>
    <col min="4" max="16384" width="9" style="1"/>
  </cols>
  <sheetData>
    <row r="1" ht="24.95" customHeight="1" spans="1:3">
      <c r="A1" s="64" t="s">
        <v>75</v>
      </c>
      <c r="B1" s="64"/>
      <c r="C1" s="64"/>
    </row>
    <row r="2" ht="24.95" customHeight="1" spans="1:3">
      <c r="A2" s="65" t="s">
        <v>2</v>
      </c>
      <c r="B2" s="65"/>
      <c r="C2" s="65"/>
    </row>
    <row r="3" ht="18" customHeight="1" spans="1:3">
      <c r="A3" s="5" t="s">
        <v>3</v>
      </c>
      <c r="B3" s="6" t="s">
        <v>4</v>
      </c>
      <c r="C3" s="7" t="s">
        <v>5</v>
      </c>
    </row>
    <row r="4" ht="21.95" customHeight="1" spans="1:3">
      <c r="A4" s="8"/>
      <c r="B4" s="9"/>
      <c r="C4" s="10"/>
    </row>
    <row r="5" ht="24.95" customHeight="1" spans="1:3">
      <c r="A5" s="38" t="s">
        <v>47</v>
      </c>
      <c r="B5" s="66">
        <v>2428315</v>
      </c>
      <c r="C5" s="67">
        <v>-17.88</v>
      </c>
    </row>
    <row r="6" ht="24.95" customHeight="1" spans="1:3">
      <c r="A6" s="38" t="s">
        <v>48</v>
      </c>
      <c r="B6" s="68">
        <v>616775</v>
      </c>
      <c r="C6" s="69">
        <v>122.53</v>
      </c>
    </row>
    <row r="7" ht="24.95" customHeight="1" spans="1:3">
      <c r="A7" s="38" t="s">
        <v>49</v>
      </c>
      <c r="B7" s="68">
        <v>797164</v>
      </c>
      <c r="C7" s="69">
        <v>22.5</v>
      </c>
    </row>
    <row r="8" ht="24.95" customHeight="1" spans="1:3">
      <c r="A8" s="38" t="s">
        <v>50</v>
      </c>
      <c r="B8" s="68">
        <v>1024217</v>
      </c>
      <c r="C8" s="69">
        <v>24.97</v>
      </c>
    </row>
    <row r="9" ht="24.95" customHeight="1" spans="1:3">
      <c r="A9" s="38" t="s">
        <v>51</v>
      </c>
      <c r="B9" s="68">
        <v>906691</v>
      </c>
      <c r="C9" s="69">
        <v>-30.27</v>
      </c>
    </row>
    <row r="10" ht="24.95" customHeight="1" spans="1:3">
      <c r="A10" s="38" t="s">
        <v>52</v>
      </c>
      <c r="B10" s="68">
        <v>849313</v>
      </c>
      <c r="C10" s="69">
        <v>27.68</v>
      </c>
    </row>
    <row r="11" ht="24.95" customHeight="1" spans="1:3">
      <c r="A11" s="38" t="s">
        <v>53</v>
      </c>
      <c r="B11" s="68">
        <v>66343</v>
      </c>
      <c r="C11" s="69">
        <v>6.26</v>
      </c>
    </row>
    <row r="12" ht="24.95" customHeight="1" spans="1:3">
      <c r="A12" s="38" t="s">
        <v>54</v>
      </c>
      <c r="B12" s="68">
        <v>1919990</v>
      </c>
      <c r="C12" s="69">
        <v>5.42</v>
      </c>
    </row>
    <row r="13" ht="24.95" customHeight="1" spans="1:3">
      <c r="A13" s="70" t="s">
        <v>55</v>
      </c>
      <c r="B13" s="68">
        <v>677941</v>
      </c>
      <c r="C13" s="69">
        <v>39</v>
      </c>
    </row>
    <row r="14" ht="24.95" customHeight="1" spans="1:3">
      <c r="A14" s="70" t="s">
        <v>56</v>
      </c>
      <c r="B14" s="68">
        <v>1196518</v>
      </c>
      <c r="C14" s="69">
        <v>1342.09</v>
      </c>
    </row>
    <row r="15" ht="24.95" customHeight="1" spans="1:3">
      <c r="A15" s="70" t="s">
        <v>57</v>
      </c>
      <c r="B15" s="68">
        <v>8502</v>
      </c>
      <c r="C15" s="69">
        <v>-4.16</v>
      </c>
    </row>
    <row r="16" ht="24.95" customHeight="1" spans="1:3">
      <c r="A16" s="70" t="s">
        <v>58</v>
      </c>
      <c r="B16" s="68">
        <v>179588</v>
      </c>
      <c r="C16" s="69">
        <v>18.61</v>
      </c>
    </row>
    <row r="17" ht="24.95" customHeight="1" spans="1:3">
      <c r="A17" s="70" t="s">
        <v>59</v>
      </c>
      <c r="B17" s="68">
        <v>23322</v>
      </c>
      <c r="C17" s="69">
        <v>53.23</v>
      </c>
    </row>
    <row r="18" ht="24.95" customHeight="1" spans="1:3">
      <c r="A18" s="71" t="s">
        <v>60</v>
      </c>
      <c r="B18" s="72">
        <v>181009</v>
      </c>
      <c r="C18" s="73">
        <v>14.17</v>
      </c>
    </row>
    <row r="19" ht="24.95" customHeight="1" spans="1:3">
      <c r="A19" s="28" t="s">
        <v>76</v>
      </c>
      <c r="B19" s="74"/>
      <c r="C19" s="3"/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4" sqref="B4"/>
    </sheetView>
  </sheetViews>
  <sheetFormatPr defaultColWidth="9" defaultRowHeight="14.25" outlineLevelCol="5"/>
  <cols>
    <col min="1" max="1" width="34.5" style="1" customWidth="1"/>
    <col min="2" max="2" width="11.5" style="1" customWidth="1"/>
    <col min="3" max="3" width="11.25" style="1" customWidth="1"/>
    <col min="4" max="4" width="9" style="1"/>
    <col min="5" max="5" width="12.625" style="1"/>
    <col min="6" max="9" width="9" style="1"/>
    <col min="10" max="10" width="13.75" style="1"/>
    <col min="11" max="16384" width="9" style="1"/>
  </cols>
  <sheetData>
    <row r="1" ht="30" customHeight="1" spans="1:3">
      <c r="A1" s="31" t="s">
        <v>77</v>
      </c>
      <c r="B1" s="31"/>
      <c r="C1" s="31"/>
    </row>
    <row r="2" ht="30" customHeight="1" spans="1:3">
      <c r="A2" s="47" t="s">
        <v>3</v>
      </c>
      <c r="B2" s="48" t="s">
        <v>4</v>
      </c>
      <c r="C2" s="49" t="s">
        <v>5</v>
      </c>
    </row>
    <row r="3" ht="30" customHeight="1" spans="1:3">
      <c r="A3" s="50"/>
      <c r="B3" s="51"/>
      <c r="C3" s="52"/>
    </row>
    <row r="4" ht="27.75" customHeight="1" spans="1:3">
      <c r="A4" s="53" t="s">
        <v>78</v>
      </c>
      <c r="B4" s="54">
        <v>16.6182</v>
      </c>
      <c r="C4" s="55">
        <v>13.17</v>
      </c>
    </row>
    <row r="5" ht="26.1" customHeight="1" spans="1:6">
      <c r="A5" s="37" t="s">
        <v>79</v>
      </c>
      <c r="B5" s="56">
        <v>2.8877</v>
      </c>
      <c r="C5" s="57">
        <v>6.93</v>
      </c>
      <c r="F5" s="23"/>
    </row>
    <row r="6" ht="27" customHeight="1" spans="1:6">
      <c r="A6" s="37" t="s">
        <v>80</v>
      </c>
      <c r="B6" s="56">
        <v>11.285</v>
      </c>
      <c r="C6" s="57">
        <v>10.97</v>
      </c>
      <c r="F6" s="23"/>
    </row>
    <row r="7" ht="27" customHeight="1" spans="1:3">
      <c r="A7" s="37" t="s">
        <v>79</v>
      </c>
      <c r="B7" s="56">
        <v>1.7378</v>
      </c>
      <c r="C7" s="57">
        <v>9.04</v>
      </c>
    </row>
    <row r="8" ht="30" customHeight="1" spans="1:3">
      <c r="A8" s="37" t="s">
        <v>81</v>
      </c>
      <c r="B8" s="58"/>
      <c r="C8" s="59"/>
    </row>
    <row r="9" ht="26.1" customHeight="1" spans="1:3">
      <c r="A9" s="37" t="s">
        <v>82</v>
      </c>
      <c r="B9" s="56">
        <v>3077.69</v>
      </c>
      <c r="C9" s="57">
        <v>8.38</v>
      </c>
    </row>
    <row r="10" ht="26.1" customHeight="1" spans="1:3">
      <c r="A10" s="60" t="s">
        <v>83</v>
      </c>
      <c r="B10" s="61">
        <v>147.59</v>
      </c>
      <c r="C10" s="62">
        <v>16.02</v>
      </c>
    </row>
    <row r="11" spans="1:3">
      <c r="A11" s="63" t="s">
        <v>84</v>
      </c>
      <c r="B11" s="3"/>
      <c r="C11" s="3"/>
    </row>
    <row r="12" spans="1:3">
      <c r="A12" s="28" t="s">
        <v>85</v>
      </c>
      <c r="B12" s="3"/>
      <c r="C12" s="3"/>
    </row>
  </sheetData>
  <mergeCells count="4">
    <mergeCell ref="A1:C1"/>
    <mergeCell ref="A2:A3"/>
    <mergeCell ref="B2:B3"/>
    <mergeCell ref="C2:C3"/>
  </mergeCells>
  <pageMargins left="0.699305555555556" right="0.699305555555556" top="0.75" bottom="0.75" header="0.3" footer="0.3"/>
  <pageSetup paperSize="9" scale="13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C1"/>
    </sheetView>
  </sheetViews>
  <sheetFormatPr defaultColWidth="9" defaultRowHeight="14.25" outlineLevelCol="3"/>
  <cols>
    <col min="1" max="1" width="26.75" style="1" customWidth="1"/>
    <col min="2" max="2" width="13.75" style="1" customWidth="1"/>
    <col min="3" max="3" width="9" style="1" customWidth="1"/>
    <col min="4" max="4" width="9" style="1"/>
    <col min="5" max="5" width="9.375" style="1"/>
    <col min="6" max="16384" width="9" style="1"/>
  </cols>
  <sheetData>
    <row r="1" ht="24.95" customHeight="1" spans="1:3">
      <c r="A1" s="31" t="s">
        <v>86</v>
      </c>
      <c r="B1" s="31"/>
      <c r="C1" s="31"/>
    </row>
    <row r="2" ht="24.95" customHeight="1" spans="1:3">
      <c r="A2" s="32" t="s">
        <v>2</v>
      </c>
      <c r="B2" s="32"/>
      <c r="C2" s="32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3">
      <c r="A5" s="14" t="s">
        <v>87</v>
      </c>
      <c r="B5" s="33">
        <v>4104042</v>
      </c>
      <c r="C5" s="34">
        <v>10.6</v>
      </c>
    </row>
    <row r="6" ht="24.95" customHeight="1" spans="1:4">
      <c r="A6" s="14" t="s">
        <v>88</v>
      </c>
      <c r="B6" s="33">
        <v>3240854</v>
      </c>
      <c r="C6" s="34">
        <v>11</v>
      </c>
      <c r="D6" s="35"/>
    </row>
    <row r="7" ht="24.95" customHeight="1" spans="1:3">
      <c r="A7" s="14" t="s">
        <v>89</v>
      </c>
      <c r="B7" s="33">
        <v>863188</v>
      </c>
      <c r="C7" s="34">
        <v>9.3</v>
      </c>
    </row>
    <row r="8" ht="24.95" customHeight="1" spans="1:3">
      <c r="A8" s="14" t="s">
        <v>90</v>
      </c>
      <c r="B8" s="33">
        <v>23855676</v>
      </c>
      <c r="C8" s="34">
        <v>18.7</v>
      </c>
    </row>
    <row r="9" ht="24.95" customHeight="1" spans="1:3">
      <c r="A9" s="36" t="s">
        <v>91</v>
      </c>
      <c r="B9" s="33">
        <v>19939398</v>
      </c>
      <c r="C9" s="34">
        <v>20.3</v>
      </c>
    </row>
    <row r="10" ht="24.95" customHeight="1" spans="1:3">
      <c r="A10" s="37" t="s">
        <v>92</v>
      </c>
      <c r="B10" s="33">
        <v>3916278</v>
      </c>
      <c r="C10" s="34">
        <v>11.3</v>
      </c>
    </row>
    <row r="11" s="30" customFormat="1" ht="30" customHeight="1" spans="1:3">
      <c r="A11" s="38" t="s">
        <v>93</v>
      </c>
      <c r="B11" s="39"/>
      <c r="C11" s="40"/>
    </row>
    <row r="12" ht="24.95" customHeight="1" spans="1:4">
      <c r="A12" s="14" t="s">
        <v>94</v>
      </c>
      <c r="B12" s="41">
        <v>227.33</v>
      </c>
      <c r="C12" s="42">
        <v>-6.27</v>
      </c>
      <c r="D12" s="35"/>
    </row>
    <row r="13" ht="24.95" customHeight="1" spans="1:3">
      <c r="A13" s="14" t="s">
        <v>95</v>
      </c>
      <c r="B13" s="21">
        <v>83</v>
      </c>
      <c r="C13" s="40">
        <v>-11.7</v>
      </c>
    </row>
    <row r="14" ht="24.95" customHeight="1" spans="1:3">
      <c r="A14" s="14" t="s">
        <v>96</v>
      </c>
      <c r="B14" s="21">
        <v>64626</v>
      </c>
      <c r="C14" s="40">
        <v>31.57</v>
      </c>
    </row>
    <row r="15" ht="24.95" customHeight="1" spans="1:3">
      <c r="A15" s="43" t="s">
        <v>97</v>
      </c>
      <c r="B15" s="44">
        <v>47310</v>
      </c>
      <c r="C15" s="24">
        <v>-33.96</v>
      </c>
    </row>
    <row r="16" ht="24.95" customHeight="1" spans="1:2">
      <c r="A16" s="45"/>
      <c r="B16" s="3"/>
    </row>
    <row r="17" spans="3:3">
      <c r="C17" s="46" t="s">
        <v>98</v>
      </c>
    </row>
  </sheetData>
  <mergeCells count="5">
    <mergeCell ref="A1:C1"/>
    <mergeCell ref="A2:C2"/>
    <mergeCell ref="A3:A4"/>
    <mergeCell ref="B3:B4"/>
    <mergeCell ref="C3:C4"/>
  </mergeCells>
  <conditionalFormatting sqref="C5:C8">
    <cfRule type="expression" dxfId="0" priority="2" stopIfTrue="1">
      <formula>EXACT(INDIRECT(ADDRESS(ROW(),COLUMN())),INDIRECT("上月!RC",))</formula>
    </cfRule>
  </conditionalFormatting>
  <conditionalFormatting sqref="C9:C10">
    <cfRule type="expression" dxfId="0" priority="1" stopIfTrue="1">
      <formula>EXACT(INDIRECT(ADDRESS(ROW(),COLUMN())),INDIRECT("上月!RC",))</formula>
    </cfRule>
  </conditionalFormatting>
  <conditionalFormatting sqref="C11:C15">
    <cfRule type="expression" dxfId="0" priority="5" stopIfTrue="1">
      <formula>EXACT(INDIRECT(ADDRESS(ROW(),COLUMN())),INDIRECT("上月!RC",))</formula>
    </cfRule>
  </conditionalFormatting>
  <pageMargins left="1.02291666666667" right="0.751388888888889" top="1" bottom="1" header="0.510416666666667" footer="0.510416666666667"/>
  <pageSetup paperSize="9" scale="130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 GDP</vt:lpstr>
      <vt:lpstr>1 工业一</vt:lpstr>
      <vt:lpstr>2 工业二</vt:lpstr>
      <vt:lpstr>4 工业四</vt:lpstr>
      <vt:lpstr>5 固定资产投资一</vt:lpstr>
      <vt:lpstr>6 固定资产投资二</vt:lpstr>
      <vt:lpstr>7 市场主体、交通运输 旅游</vt:lpstr>
      <vt:lpstr>8 国内外贸易</vt:lpstr>
      <vt:lpstr>9 财政金融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2014-06-19T02:18:00Z</dcterms:created>
  <cp:lastPrinted>2016-10-25T02:27:00Z</cp:lastPrinted>
  <dcterms:modified xsi:type="dcterms:W3CDTF">2020-09-04T12:14:07Z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