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不合格信息表" sheetId="1" r:id="rId1"/>
  </sheets>
  <definedNames>
    <definedName name="_xlnm._FilterDatabase" localSheetId="0" hidden="1">不合格信息表!$A$2:$Q$36</definedName>
  </definedNames>
  <calcPr calcId="144525"/>
</workbook>
</file>

<file path=xl/sharedStrings.xml><?xml version="1.0" encoding="utf-8"?>
<sst xmlns="http://schemas.openxmlformats.org/spreadsheetml/2006/main" count="528" uniqueCount="202">
  <si>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</si>
  <si>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</si>
  <si>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</si>
  <si>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</si>
  <si>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</si>
  <si>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</si>
  <si>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</si>
  <si>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</si>
  <si>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</si>
  <si>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</si>
  <si>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</si>
  <si>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</si>
  <si>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</si>
  <si>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</si>
  <si>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</si>
  <si>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</si>
  <si>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</si>
  <si>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</si>
  <si>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花蟹</t>
  </si>
  <si>
    <t>/</t>
  </si>
  <si>
    <t>广州市从化街口秋皖玲水产品档</t>
  </si>
  <si>
    <t>广州市从化区街口街新城市场B区89-90档</t>
  </si>
  <si>
    <t>镉(以Cd计)</t>
  </si>
  <si>
    <t>≤0.5mg/kg</t>
  </si>
  <si>
    <t>1.0mg/kg</t>
  </si>
  <si>
    <t>广东省食品检验所（广东省酒类检测中心）</t>
  </si>
  <si>
    <t>食用农产品</t>
  </si>
  <si>
    <t>炒南瓜子</t>
  </si>
  <si>
    <t>散装</t>
  </si>
  <si>
    <t>2021/04/10</t>
  </si>
  <si>
    <t>广州市黄埔区叶子粮油副食品店</t>
  </si>
  <si>
    <t>广州市黄埔区开创大道3327号商场B103号源生新街市A18、A19铺</t>
  </si>
  <si>
    <t>过氧化值(以脂肪计)</t>
  </si>
  <si>
    <t>≤0.50g/100g</t>
  </si>
  <si>
    <t>0.90g/100g</t>
  </si>
  <si>
    <t>广州海关技术中心</t>
  </si>
  <si>
    <t>炒货食品及坚果制品</t>
  </si>
  <si>
    <t>广州市从化街口卢华水产品档</t>
  </si>
  <si>
    <t>广州市从化区街口街新城市场内B区84、85、86号</t>
  </si>
  <si>
    <t>1.5mg/kg</t>
  </si>
  <si>
    <t>永辉优选田趣 优级白砂糖</t>
  </si>
  <si>
    <t>450克/包</t>
  </si>
  <si>
    <t>广州百佳永辉超市有限公司名盛广场分店</t>
  </si>
  <si>
    <t>广州市越秀区北京路238号名盛广场二层2B18、2C01房</t>
  </si>
  <si>
    <t>福建好日子食品有限公司</t>
  </si>
  <si>
    <t>福建省龙岩市永定区莲花工业园区</t>
  </si>
  <si>
    <t>富平云商供应链管理有限公司</t>
  </si>
  <si>
    <t>陕西省渭南市富平县淡村镇都村村</t>
  </si>
  <si>
    <t>委托</t>
  </si>
  <si>
    <t>色值</t>
  </si>
  <si>
    <t>≤60IU</t>
  </si>
  <si>
    <t>80IU</t>
  </si>
  <si>
    <t>国家加工食品质量检验中心（广东）</t>
  </si>
  <si>
    <t>食糖</t>
  </si>
  <si>
    <t>贵妃贝</t>
  </si>
  <si>
    <t>龙春林</t>
  </si>
  <si>
    <t>广州市天河区海文路20号猎德新街市水产01号档</t>
  </si>
  <si>
    <t>氯霉素</t>
  </si>
  <si>
    <t>不得检出</t>
  </si>
  <si>
    <t>2.0μg/kg</t>
  </si>
  <si>
    <t>广东省科学院测试分析研究所（中国广州分析测试中心）</t>
  </si>
  <si>
    <t>花甲</t>
  </si>
  <si>
    <t>1800μg/kg</t>
  </si>
  <si>
    <t>太阳鱼</t>
  </si>
  <si>
    <t>广州市花都区炭步许金苹鱼档</t>
  </si>
  <si>
    <t>广州市花都区炭步镇炭步市场南附楼鱼行</t>
  </si>
  <si>
    <t>恩诺沙星</t>
  </si>
  <si>
    <t>≤100μg/kg</t>
  </si>
  <si>
    <t>663μg/kg</t>
  </si>
  <si>
    <t>广东省科学院生物工程研究所</t>
  </si>
  <si>
    <t>孔雀石绿</t>
  </si>
  <si>
    <t>1.12μg/kg</t>
  </si>
  <si>
    <t>鲩鱼</t>
  </si>
  <si>
    <t>散装称重</t>
  </si>
  <si>
    <t>广州市天河区车陂冯小连鱼档</t>
  </si>
  <si>
    <t>广州市天河区东圃陂东路18号N6-N7房</t>
  </si>
  <si>
    <t>1.84μg/kg</t>
  </si>
  <si>
    <t>广州市食品检验所</t>
  </si>
  <si>
    <t>牛蛙</t>
  </si>
  <si>
    <t>萧岗市场梁国飞</t>
  </si>
  <si>
    <t>广州市白云区新市萧岗农贸市场干果档9、11号</t>
  </si>
  <si>
    <t>258μg/kg</t>
  </si>
  <si>
    <t>广州检验检测认证集团有限公司</t>
  </si>
  <si>
    <t>鱿鱼</t>
  </si>
  <si>
    <t>广州市南沙区大岗敏信水产档</t>
  </si>
  <si>
    <t>广州市南沙区大岗镇长堤路60号大岗市场冰鲜鱼档1-J01、1-J02号</t>
  </si>
  <si>
    <t>≤2.0mg/kg</t>
  </si>
  <si>
    <t>3.3mg/kg</t>
  </si>
  <si>
    <t>黑鱼</t>
  </si>
  <si>
    <t>广州市番禺区石基汉华鲜鱼档</t>
  </si>
  <si>
    <t>广州市番禺区石基镇小龙村小龙大街2号小龙村摆卖点鲜鱼档</t>
  </si>
  <si>
    <t>2.93μg/kg</t>
  </si>
  <si>
    <t>46度白酒</t>
  </si>
  <si>
    <t>散装称重（46%VOL）</t>
  </si>
  <si>
    <t>广州市从化吕田黄浪酒馆</t>
  </si>
  <si>
    <t>广州市从化区吕田镇莲麻村叁一社001号</t>
  </si>
  <si>
    <t>铅(以Pb计)</t>
  </si>
  <si>
    <t>1.19mg/kg</t>
  </si>
  <si>
    <t>酒类</t>
  </si>
  <si>
    <t>广州市南沙区大岗耀丹水产品档</t>
  </si>
  <si>
    <t>广州市南沙区大岗镇东流村环镇西路东流村府旁东流市场西毫铺4号</t>
  </si>
  <si>
    <t>73.2μg/kg</t>
  </si>
  <si>
    <t>水煮花生</t>
  </si>
  <si>
    <t>2021/05/03</t>
  </si>
  <si>
    <t>广州市从化江埔大萍水果店</t>
  </si>
  <si>
    <t>广州市从化区江埔街河东消费品综合市场内</t>
  </si>
  <si>
    <t>0.94g/100g</t>
  </si>
  <si>
    <t>土鸡蛋</t>
  </si>
  <si>
    <t>广州市增城鸿轩副食店</t>
  </si>
  <si>
    <t>广州市增城派潭镇派潭市场内(鸿轩副食店)</t>
  </si>
  <si>
    <t>氟苯尼考</t>
  </si>
  <si>
    <t>6.19μg/kg</t>
  </si>
  <si>
    <t>广东省食品工业研究所有限公司(广东省质量监督食品检验站)</t>
  </si>
  <si>
    <t>鸭蛋</t>
  </si>
  <si>
    <t>黄成富</t>
  </si>
  <si>
    <t>广州市海珠区广州大道南客村东大街26号客村农贸市场D区2号档</t>
  </si>
  <si>
    <t>7.0μg/kg</t>
  </si>
  <si>
    <t>60度白酒</t>
  </si>
  <si>
    <t>散装称重 60%voL</t>
  </si>
  <si>
    <t>广州市花都区花东象山米酒加工店</t>
  </si>
  <si>
    <t>广州市花都区花东镇象山村七队二巷7号</t>
  </si>
  <si>
    <t>0.849mg/kg</t>
  </si>
  <si>
    <t>虫草蛋(鸡蛋)</t>
  </si>
  <si>
    <t>食分靓</t>
  </si>
  <si>
    <t>90枚/箱</t>
  </si>
  <si>
    <t>广州蕃薯藤厨房食品有限公司</t>
  </si>
  <si>
    <t>广州市白云区石门街朝阳石联路551号101铺</t>
  </si>
  <si>
    <t>田东钱记鲜蛋养殖有限公司</t>
  </si>
  <si>
    <t>广西壮族自治区百色市田东县思林镇可恒村</t>
  </si>
  <si>
    <t>广州市食分靓农产品贸易有限公司</t>
  </si>
  <si>
    <t>广州市白云区槎头蛋品市场B区A行8档</t>
  </si>
  <si>
    <t>其他（销售商）</t>
  </si>
  <si>
    <t>744μg/kg</t>
  </si>
  <si>
    <t>西洋菜</t>
  </si>
  <si>
    <t>广州市天河区石牌张清菜档</t>
  </si>
  <si>
    <t>广州市天河区龙口东路133号首层28、29号铺位</t>
  </si>
  <si>
    <t>≤0.05mg/kg</t>
  </si>
  <si>
    <t>0.15mg/kg</t>
  </si>
  <si>
    <t>小黄姜</t>
  </si>
  <si>
    <t>广州市荔湾区龙同食品店</t>
  </si>
  <si>
    <t>广州市荔湾区人民北路695号负二层B9-10档</t>
  </si>
  <si>
    <t>≤0.1mg/kg</t>
  </si>
  <si>
    <t>0.205mg/kg</t>
  </si>
  <si>
    <t>噻虫胺</t>
  </si>
  <si>
    <t>≤0.2mg/kg</t>
  </si>
  <si>
    <t>2.19mg/kg</t>
  </si>
  <si>
    <t>绿豆芽</t>
  </si>
  <si>
    <t>广州市花都区炭步张英仕蔬菜档</t>
  </si>
  <si>
    <t>广州市花都区炭步镇炭步市场蔬菜行</t>
  </si>
  <si>
    <t>总汞（以Hg计）</t>
  </si>
  <si>
    <t>≤0.01mg/kg</t>
  </si>
  <si>
    <t>0.023mg/kg</t>
  </si>
  <si>
    <t>黄豆芽</t>
  </si>
  <si>
    <t>0.015mg/kg</t>
  </si>
  <si>
    <t>生姜</t>
  </si>
  <si>
    <t>广州市花都区炭步强仔蔬菜档</t>
  </si>
  <si>
    <t>吡虫啉</t>
  </si>
  <si>
    <t>2.39mg/kg</t>
  </si>
  <si>
    <t>芹菜</t>
  </si>
  <si>
    <t>广州市番禺区石基裕财蔬菜档</t>
  </si>
  <si>
    <t>广州市番禺区石基镇莲塘路2号七座首层石基综合市场C13</t>
  </si>
  <si>
    <t>毒死蜱</t>
  </si>
  <si>
    <t>0.16mg/kg</t>
  </si>
  <si>
    <t>黄花市场欧阳启钊</t>
  </si>
  <si>
    <t>广州市越秀区先烈中路63号二楼自编之二号黄花市场内自编B36号</t>
  </si>
  <si>
    <t>6-苄基腺嘌呤(6-BA)</t>
  </si>
  <si>
    <t>0.0374mg/kg</t>
  </si>
  <si>
    <t>塘鲺</t>
  </si>
  <si>
    <t>广州市从化区棋杆中学食堂</t>
  </si>
  <si>
    <t>广州市从化区鳌头镇棋杆教育路27号</t>
  </si>
  <si>
    <t>呋喃唑酮代谢物</t>
  </si>
  <si>
    <t>10.5μg/kg</t>
  </si>
  <si>
    <t>带子</t>
  </si>
  <si>
    <t>广州市从化街口哈渔水产品店</t>
  </si>
  <si>
    <t>广州市从化区街口街西宁中路田边村43号</t>
  </si>
  <si>
    <t>≤2.0mg/kg(去除内脏)</t>
  </si>
  <si>
    <t>7.9mg/kg</t>
  </si>
  <si>
    <t>唐士锦</t>
  </si>
  <si>
    <t>广州市荔湾区丛桂路21号三街临31档*</t>
  </si>
  <si>
    <t>0.92mg/kg</t>
  </si>
  <si>
    <t>原味瓜子</t>
  </si>
  <si>
    <t>2021/05/19</t>
  </si>
  <si>
    <t>广州市从化江埔邝锡强水果档</t>
  </si>
  <si>
    <t>广州市从化区江埔街河东市场内D1</t>
  </si>
  <si>
    <t>≤0.80g/100g</t>
  </si>
  <si>
    <t>0.98g/100g</t>
  </si>
  <si>
    <t>猪肉</t>
  </si>
  <si>
    <t>五氯酚酸钠(以五氯酚计)</t>
  </si>
  <si>
    <t>116μg/kg</t>
  </si>
  <si>
    <t>散装原味葵瓜子</t>
  </si>
  <si>
    <t>2021/06/04</t>
  </si>
  <si>
    <t>广州市乐惠购商贸有限公司</t>
  </si>
  <si>
    <t>广州市增城区中新镇风光路291号</t>
  </si>
  <si>
    <t>1.1g/100g</t>
  </si>
  <si>
    <t>黄冰糖</t>
  </si>
  <si>
    <t>454克/包</t>
  </si>
  <si>
    <t>华润万家生活超市（广州）有限公司俊鸿分店</t>
  </si>
  <si>
    <t>广州市黄埔区俊雅北街3号201房</t>
  </si>
  <si>
    <t>深圳市太港食品有限公司</t>
  </si>
  <si>
    <t>深圳市罗湖区金稻田路1089号东兴大院厂房2栋六楼、七楼</t>
  </si>
  <si>
    <t>≥200IU</t>
  </si>
  <si>
    <t>131IU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</si>
</sst>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name val="等线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name val="Calibri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9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2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32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33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0" borderId="0"/>
    <xf numFmtId="0" fontId="0" fillId="0" borderId="0">
      <alignment vertical="center"/>
    </xf>
    <xf numFmtId="0" fontId="34" fillId="0" borderId="0"/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14" fontId="5" fillId="0" borderId="1" xfId="3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4" fillId="0" borderId="1" xfId="59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14" fontId="4" fillId="0" borderId="1" xfId="76" applyNumberFormat="1" applyFont="1" applyFill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36"/>
  <sheetViews>
    <sheetView tabSelected="1" zoomScale="80" zoomScaleNormal="80" workbookViewId="0">
      <selection activeCell="A3" sqref="A3"/>
    </sheetView>
  </sheetViews>
  <sheetFormatPr defaultColWidth="9" defaultRowHeight="13.5"/>
  <cols>
    <col min="1" max="1" width="4.66666666666667" style="3" customWidth="1"/>
    <col min="2" max="2" width="9.88333333333333" style="3" customWidth="1"/>
    <col min="3" max="3" width="8.33333333333333" style="3" customWidth="1"/>
    <col min="4" max="4" width="9" style="3"/>
    <col min="5" max="5" width="18.4333333333333" style="4" customWidth="1"/>
    <col min="6" max="12" width="18.1166666666667" style="3" customWidth="1"/>
    <col min="13" max="14" width="15.6333333333333" style="3" customWidth="1"/>
    <col min="15" max="15" width="17.1916666666667" style="3" customWidth="1"/>
    <col min="16" max="16" width="10.6333333333333" style="3" customWidth="1"/>
    <col min="17" max="17" width="10.15" style="3" customWidth="1"/>
    <col min="18" max="16359" width="9" style="3"/>
    <col min="16360" max="16360" width="9" style="2"/>
    <col min="16361" max="16384" width="9" style="3"/>
  </cols>
  <sheetData>
    <row r="1" ht="14.25" spans="1:14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</row>
    <row r="2" s="1" customFormat="1" ht="24" spans="1:1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25" t="s">
        <v>10</v>
      </c>
      <c r="K2" s="25" t="s">
        <v>11</v>
      </c>
      <c r="L2" s="25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ht="48" spans="1:17">
      <c r="A3" s="10">
        <f>COUNT($A$1:A2)+1</f>
        <v>1</v>
      </c>
      <c r="B3" s="11" t="s">
        <v>18</v>
      </c>
      <c r="C3" s="11" t="s">
        <v>19</v>
      </c>
      <c r="D3" s="11" t="s">
        <v>19</v>
      </c>
      <c r="E3" s="12" t="s">
        <v>19</v>
      </c>
      <c r="F3" s="11" t="s">
        <v>20</v>
      </c>
      <c r="G3" s="11" t="s">
        <v>21</v>
      </c>
      <c r="H3" s="11" t="s">
        <v>19</v>
      </c>
      <c r="I3" s="11" t="s">
        <v>19</v>
      </c>
      <c r="J3" s="11" t="s">
        <v>19</v>
      </c>
      <c r="K3" s="11" t="s">
        <v>19</v>
      </c>
      <c r="L3" s="11" t="s">
        <v>19</v>
      </c>
      <c r="M3" s="11" t="s">
        <v>22</v>
      </c>
      <c r="N3" s="11" t="s">
        <v>23</v>
      </c>
      <c r="O3" s="11" t="s">
        <v>24</v>
      </c>
      <c r="P3" s="26" t="s">
        <v>25</v>
      </c>
      <c r="Q3" s="30" t="s">
        <v>26</v>
      </c>
    </row>
    <row r="4" ht="36" spans="1:17">
      <c r="A4" s="10">
        <f>COUNT($A$1:A3)+1</f>
        <v>2</v>
      </c>
      <c r="B4" s="13" t="s">
        <v>27</v>
      </c>
      <c r="C4" s="13" t="s">
        <v>19</v>
      </c>
      <c r="D4" s="13" t="s">
        <v>28</v>
      </c>
      <c r="E4" s="14" t="s">
        <v>29</v>
      </c>
      <c r="F4" s="13" t="s">
        <v>30</v>
      </c>
      <c r="G4" s="13" t="s">
        <v>31</v>
      </c>
      <c r="H4" s="13" t="s">
        <v>19</v>
      </c>
      <c r="I4" s="13" t="s">
        <v>19</v>
      </c>
      <c r="J4" s="13" t="s">
        <v>19</v>
      </c>
      <c r="K4" s="13" t="s">
        <v>19</v>
      </c>
      <c r="L4" s="13" t="s">
        <v>19</v>
      </c>
      <c r="M4" s="13" t="s">
        <v>32</v>
      </c>
      <c r="N4" s="13" t="s">
        <v>33</v>
      </c>
      <c r="O4" s="13" t="s">
        <v>34</v>
      </c>
      <c r="P4" s="13" t="s">
        <v>35</v>
      </c>
      <c r="Q4" s="13" t="s">
        <v>36</v>
      </c>
    </row>
    <row r="5" ht="48" spans="1:17">
      <c r="A5" s="10">
        <f>COUNT($A$1:A4)+1</f>
        <v>3</v>
      </c>
      <c r="B5" s="11" t="s">
        <v>18</v>
      </c>
      <c r="C5" s="11" t="s">
        <v>19</v>
      </c>
      <c r="D5" s="11" t="s">
        <v>19</v>
      </c>
      <c r="E5" s="12" t="s">
        <v>19</v>
      </c>
      <c r="F5" s="11" t="s">
        <v>37</v>
      </c>
      <c r="G5" s="11" t="s">
        <v>38</v>
      </c>
      <c r="H5" s="11" t="s">
        <v>19</v>
      </c>
      <c r="I5" s="11" t="s">
        <v>19</v>
      </c>
      <c r="J5" s="11" t="s">
        <v>19</v>
      </c>
      <c r="K5" s="11" t="s">
        <v>19</v>
      </c>
      <c r="L5" s="11" t="s">
        <v>19</v>
      </c>
      <c r="M5" s="11" t="s">
        <v>22</v>
      </c>
      <c r="N5" s="11" t="s">
        <v>23</v>
      </c>
      <c r="O5" s="11" t="s">
        <v>39</v>
      </c>
      <c r="P5" s="26" t="s">
        <v>25</v>
      </c>
      <c r="Q5" s="30" t="s">
        <v>26</v>
      </c>
    </row>
    <row r="6" ht="36" spans="1:17">
      <c r="A6" s="10">
        <f>COUNT($A$1:A5)+1</f>
        <v>4</v>
      </c>
      <c r="B6" s="10" t="s">
        <v>40</v>
      </c>
      <c r="C6" s="10" t="s">
        <v>19</v>
      </c>
      <c r="D6" s="10" t="s">
        <v>41</v>
      </c>
      <c r="E6" s="14">
        <v>44034</v>
      </c>
      <c r="F6" s="15" t="s">
        <v>42</v>
      </c>
      <c r="G6" s="10" t="s">
        <v>43</v>
      </c>
      <c r="H6" s="10" t="s">
        <v>44</v>
      </c>
      <c r="I6" s="10" t="s">
        <v>45</v>
      </c>
      <c r="J6" s="10" t="s">
        <v>46</v>
      </c>
      <c r="K6" s="10" t="s">
        <v>47</v>
      </c>
      <c r="L6" s="10" t="s">
        <v>48</v>
      </c>
      <c r="M6" s="27" t="s">
        <v>49</v>
      </c>
      <c r="N6" s="27" t="s">
        <v>50</v>
      </c>
      <c r="O6" s="27" t="s">
        <v>51</v>
      </c>
      <c r="P6" s="26" t="s">
        <v>52</v>
      </c>
      <c r="Q6" s="10" t="s">
        <v>53</v>
      </c>
    </row>
    <row r="7" ht="60" spans="1:17">
      <c r="A7" s="10">
        <f>COUNT($A$1:A6)+1</f>
        <v>5</v>
      </c>
      <c r="B7" s="16" t="s">
        <v>54</v>
      </c>
      <c r="C7" s="16" t="s">
        <v>19</v>
      </c>
      <c r="D7" s="16" t="s">
        <v>19</v>
      </c>
      <c r="E7" s="12" t="s">
        <v>19</v>
      </c>
      <c r="F7" s="16" t="s">
        <v>55</v>
      </c>
      <c r="G7" s="16" t="s">
        <v>56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26" t="s">
        <v>57</v>
      </c>
      <c r="N7" s="26" t="s">
        <v>58</v>
      </c>
      <c r="O7" s="26" t="s">
        <v>59</v>
      </c>
      <c r="P7" s="11" t="s">
        <v>60</v>
      </c>
      <c r="Q7" s="21" t="s">
        <v>26</v>
      </c>
    </row>
    <row r="8" ht="60" spans="1:17">
      <c r="A8" s="10">
        <f>COUNT($A$1:A7)+1</f>
        <v>6</v>
      </c>
      <c r="B8" s="16" t="s">
        <v>61</v>
      </c>
      <c r="C8" s="16" t="s">
        <v>19</v>
      </c>
      <c r="D8" s="16" t="s">
        <v>19</v>
      </c>
      <c r="E8" s="12" t="s">
        <v>19</v>
      </c>
      <c r="F8" s="16" t="s">
        <v>55</v>
      </c>
      <c r="G8" s="16" t="s">
        <v>56</v>
      </c>
      <c r="H8" s="16" t="s">
        <v>19</v>
      </c>
      <c r="I8" s="16" t="s">
        <v>19</v>
      </c>
      <c r="J8" s="16" t="s">
        <v>19</v>
      </c>
      <c r="K8" s="16" t="s">
        <v>19</v>
      </c>
      <c r="L8" s="16" t="s">
        <v>19</v>
      </c>
      <c r="M8" s="26" t="s">
        <v>57</v>
      </c>
      <c r="N8" s="26" t="s">
        <v>58</v>
      </c>
      <c r="O8" s="26" t="s">
        <v>62</v>
      </c>
      <c r="P8" s="11" t="s">
        <v>60</v>
      </c>
      <c r="Q8" s="21" t="s">
        <v>26</v>
      </c>
    </row>
    <row r="9" spans="1:17">
      <c r="A9" s="17">
        <f>COUNT($A$1:A8)+1</f>
        <v>7</v>
      </c>
      <c r="B9" s="10" t="s">
        <v>63</v>
      </c>
      <c r="C9" s="10" t="s">
        <v>19</v>
      </c>
      <c r="D9" s="10" t="s">
        <v>19</v>
      </c>
      <c r="E9" s="14" t="s">
        <v>19</v>
      </c>
      <c r="F9" s="10" t="s">
        <v>64</v>
      </c>
      <c r="G9" s="10" t="s">
        <v>65</v>
      </c>
      <c r="H9" s="10" t="s">
        <v>19</v>
      </c>
      <c r="I9" s="10" t="s">
        <v>19</v>
      </c>
      <c r="J9" s="10" t="s">
        <v>19</v>
      </c>
      <c r="K9" s="10" t="s">
        <v>19</v>
      </c>
      <c r="L9" s="10" t="s">
        <v>19</v>
      </c>
      <c r="M9" s="27" t="s">
        <v>66</v>
      </c>
      <c r="N9" s="27" t="s">
        <v>67</v>
      </c>
      <c r="O9" s="27" t="s">
        <v>68</v>
      </c>
      <c r="P9" s="26" t="s">
        <v>69</v>
      </c>
      <c r="Q9" s="10" t="s">
        <v>26</v>
      </c>
    </row>
    <row r="10" spans="1:17">
      <c r="A10" s="18"/>
      <c r="B10" s="10"/>
      <c r="C10" s="10"/>
      <c r="D10" s="10"/>
      <c r="E10" s="14"/>
      <c r="F10" s="10"/>
      <c r="G10" s="10"/>
      <c r="H10" s="10"/>
      <c r="I10" s="10"/>
      <c r="J10" s="10"/>
      <c r="K10" s="10"/>
      <c r="L10" s="10"/>
      <c r="M10" s="27" t="s">
        <v>70</v>
      </c>
      <c r="N10" s="27" t="s">
        <v>58</v>
      </c>
      <c r="O10" s="27" t="s">
        <v>71</v>
      </c>
      <c r="P10" s="26"/>
      <c r="Q10" s="10"/>
    </row>
    <row r="11" ht="24" spans="1:17">
      <c r="A11" s="10">
        <f>COUNT($A$1:A10)+1</f>
        <v>8</v>
      </c>
      <c r="B11" s="11" t="s">
        <v>72</v>
      </c>
      <c r="C11" s="11" t="s">
        <v>19</v>
      </c>
      <c r="D11" s="11" t="s">
        <v>73</v>
      </c>
      <c r="E11" s="14" t="s">
        <v>19</v>
      </c>
      <c r="F11" s="11" t="s">
        <v>74</v>
      </c>
      <c r="G11" s="11" t="s">
        <v>75</v>
      </c>
      <c r="H11" s="11" t="s">
        <v>19</v>
      </c>
      <c r="I11" s="11" t="s">
        <v>19</v>
      </c>
      <c r="J11" s="11" t="s">
        <v>19</v>
      </c>
      <c r="K11" s="11" t="s">
        <v>19</v>
      </c>
      <c r="L11" s="11"/>
      <c r="M11" s="11" t="s">
        <v>70</v>
      </c>
      <c r="N11" s="11" t="s">
        <v>58</v>
      </c>
      <c r="O11" s="26" t="s">
        <v>76</v>
      </c>
      <c r="P11" s="26" t="s">
        <v>77</v>
      </c>
      <c r="Q11" s="11" t="s">
        <v>26</v>
      </c>
    </row>
    <row r="12" ht="36" spans="1:17">
      <c r="A12" s="10">
        <f>COUNT($A$1:A11)+1</f>
        <v>9</v>
      </c>
      <c r="B12" s="10" t="s">
        <v>78</v>
      </c>
      <c r="C12" s="10" t="s">
        <v>19</v>
      </c>
      <c r="D12" s="10" t="s">
        <v>73</v>
      </c>
      <c r="E12" s="12" t="s">
        <v>19</v>
      </c>
      <c r="F12" s="10" t="s">
        <v>79</v>
      </c>
      <c r="G12" s="10" t="s">
        <v>80</v>
      </c>
      <c r="H12" s="10" t="s">
        <v>19</v>
      </c>
      <c r="I12" s="10" t="s">
        <v>19</v>
      </c>
      <c r="J12" s="10" t="s">
        <v>19</v>
      </c>
      <c r="K12" s="10" t="s">
        <v>19</v>
      </c>
      <c r="L12" s="10" t="s">
        <v>19</v>
      </c>
      <c r="M12" s="10" t="s">
        <v>66</v>
      </c>
      <c r="N12" s="10" t="s">
        <v>67</v>
      </c>
      <c r="O12" s="26" t="s">
        <v>81</v>
      </c>
      <c r="P12" s="10" t="s">
        <v>82</v>
      </c>
      <c r="Q12" s="10" t="s">
        <v>26</v>
      </c>
    </row>
    <row r="13" ht="36" spans="1:17">
      <c r="A13" s="10">
        <f>COUNT($A$1:A12)+1</f>
        <v>10</v>
      </c>
      <c r="B13" s="10" t="s">
        <v>83</v>
      </c>
      <c r="C13" s="10" t="s">
        <v>19</v>
      </c>
      <c r="D13" s="10" t="s">
        <v>73</v>
      </c>
      <c r="E13" s="12" t="s">
        <v>19</v>
      </c>
      <c r="F13" s="10" t="s">
        <v>84</v>
      </c>
      <c r="G13" s="10" t="s">
        <v>85</v>
      </c>
      <c r="H13" s="10" t="s">
        <v>19</v>
      </c>
      <c r="I13" s="10" t="s">
        <v>19</v>
      </c>
      <c r="J13" s="10" t="s">
        <v>19</v>
      </c>
      <c r="K13" s="10" t="s">
        <v>19</v>
      </c>
      <c r="L13" s="10" t="s">
        <v>19</v>
      </c>
      <c r="M13" s="10" t="s">
        <v>22</v>
      </c>
      <c r="N13" s="10" t="s">
        <v>86</v>
      </c>
      <c r="O13" s="26" t="s">
        <v>87</v>
      </c>
      <c r="P13" s="10" t="s">
        <v>82</v>
      </c>
      <c r="Q13" s="10" t="s">
        <v>26</v>
      </c>
    </row>
    <row r="14" ht="36" spans="1:17">
      <c r="A14" s="10">
        <f>COUNT($A$1:A13)+1</f>
        <v>11</v>
      </c>
      <c r="B14" s="10" t="s">
        <v>88</v>
      </c>
      <c r="C14" s="10" t="s">
        <v>19</v>
      </c>
      <c r="D14" s="10" t="s">
        <v>73</v>
      </c>
      <c r="E14" s="12" t="s">
        <v>19</v>
      </c>
      <c r="F14" s="10" t="s">
        <v>89</v>
      </c>
      <c r="G14" s="10" t="s">
        <v>90</v>
      </c>
      <c r="H14" s="10" t="s">
        <v>19</v>
      </c>
      <c r="I14" s="10" t="s">
        <v>19</v>
      </c>
      <c r="J14" s="10" t="s">
        <v>19</v>
      </c>
      <c r="K14" s="10" t="s">
        <v>19</v>
      </c>
      <c r="L14" s="10" t="s">
        <v>19</v>
      </c>
      <c r="M14" s="10" t="s">
        <v>70</v>
      </c>
      <c r="N14" s="26" t="s">
        <v>58</v>
      </c>
      <c r="O14" s="26" t="s">
        <v>91</v>
      </c>
      <c r="P14" s="10" t="s">
        <v>82</v>
      </c>
      <c r="Q14" s="10" t="s">
        <v>26</v>
      </c>
    </row>
    <row r="15" ht="36" spans="1:17">
      <c r="A15" s="10">
        <f>COUNT($A$1:A14)+1</f>
        <v>12</v>
      </c>
      <c r="B15" s="10" t="s">
        <v>92</v>
      </c>
      <c r="C15" s="19" t="s">
        <v>19</v>
      </c>
      <c r="D15" s="19" t="s">
        <v>93</v>
      </c>
      <c r="E15" s="20">
        <v>44094</v>
      </c>
      <c r="F15" s="10" t="s">
        <v>94</v>
      </c>
      <c r="G15" s="10" t="s">
        <v>95</v>
      </c>
      <c r="H15" s="10" t="s">
        <v>94</v>
      </c>
      <c r="I15" s="10" t="s">
        <v>95</v>
      </c>
      <c r="J15" s="10" t="s">
        <v>19</v>
      </c>
      <c r="K15" s="10" t="s">
        <v>19</v>
      </c>
      <c r="L15" s="10" t="s">
        <v>19</v>
      </c>
      <c r="M15" s="10" t="s">
        <v>96</v>
      </c>
      <c r="N15" s="26" t="s">
        <v>23</v>
      </c>
      <c r="O15" s="26" t="s">
        <v>97</v>
      </c>
      <c r="P15" s="26" t="s">
        <v>35</v>
      </c>
      <c r="Q15" s="10" t="s">
        <v>98</v>
      </c>
    </row>
    <row r="16" ht="36" spans="1:17">
      <c r="A16" s="10">
        <f>COUNT($A$1:A15)+1</f>
        <v>13</v>
      </c>
      <c r="B16" s="10" t="s">
        <v>61</v>
      </c>
      <c r="C16" s="10" t="s">
        <v>19</v>
      </c>
      <c r="D16" s="10" t="s">
        <v>73</v>
      </c>
      <c r="E16" s="12" t="s">
        <v>19</v>
      </c>
      <c r="F16" s="10" t="s">
        <v>99</v>
      </c>
      <c r="G16" s="10" t="s">
        <v>100</v>
      </c>
      <c r="H16" s="10" t="s">
        <v>19</v>
      </c>
      <c r="I16" s="10" t="s">
        <v>19</v>
      </c>
      <c r="J16" s="10" t="s">
        <v>19</v>
      </c>
      <c r="K16" s="10" t="s">
        <v>19</v>
      </c>
      <c r="L16" s="10" t="s">
        <v>19</v>
      </c>
      <c r="M16" s="10" t="s">
        <v>57</v>
      </c>
      <c r="N16" s="26" t="s">
        <v>58</v>
      </c>
      <c r="O16" s="26" t="s">
        <v>101</v>
      </c>
      <c r="P16" s="10" t="s">
        <v>82</v>
      </c>
      <c r="Q16" s="10" t="s">
        <v>26</v>
      </c>
    </row>
    <row r="17" ht="24" spans="1:17">
      <c r="A17" s="10">
        <f>COUNT($A$1:A16)+1</f>
        <v>14</v>
      </c>
      <c r="B17" s="13" t="s">
        <v>102</v>
      </c>
      <c r="C17" s="13" t="s">
        <v>19</v>
      </c>
      <c r="D17" s="13" t="s">
        <v>28</v>
      </c>
      <c r="E17" s="14" t="s">
        <v>103</v>
      </c>
      <c r="F17" s="13" t="s">
        <v>104</v>
      </c>
      <c r="G17" s="13" t="s">
        <v>105</v>
      </c>
      <c r="H17" s="13" t="s">
        <v>19</v>
      </c>
      <c r="I17" s="13" t="s">
        <v>19</v>
      </c>
      <c r="J17" s="13" t="s">
        <v>19</v>
      </c>
      <c r="K17" s="13" t="s">
        <v>19</v>
      </c>
      <c r="L17" s="13" t="s">
        <v>19</v>
      </c>
      <c r="M17" s="13" t="s">
        <v>32</v>
      </c>
      <c r="N17" s="13" t="s">
        <v>33</v>
      </c>
      <c r="O17" s="13" t="s">
        <v>106</v>
      </c>
      <c r="P17" s="13" t="s">
        <v>35</v>
      </c>
      <c r="Q17" s="13" t="s">
        <v>36</v>
      </c>
    </row>
    <row r="18" ht="60" spans="1:17">
      <c r="A18" s="10">
        <f>COUNT($A$1:A17)+1</f>
        <v>15</v>
      </c>
      <c r="B18" s="11" t="s">
        <v>107</v>
      </c>
      <c r="C18" s="11" t="s">
        <v>19</v>
      </c>
      <c r="D18" s="11" t="s">
        <v>28</v>
      </c>
      <c r="E18" s="12" t="s">
        <v>19</v>
      </c>
      <c r="F18" s="11" t="s">
        <v>108</v>
      </c>
      <c r="G18" s="11" t="s">
        <v>109</v>
      </c>
      <c r="H18" s="11" t="s">
        <v>19</v>
      </c>
      <c r="I18" s="11" t="s">
        <v>19</v>
      </c>
      <c r="J18" s="11" t="s">
        <v>19</v>
      </c>
      <c r="K18" s="11" t="s">
        <v>19</v>
      </c>
      <c r="L18" s="11" t="s">
        <v>19</v>
      </c>
      <c r="M18" s="13" t="s">
        <v>110</v>
      </c>
      <c r="N18" s="26" t="s">
        <v>58</v>
      </c>
      <c r="O18" s="28" t="s">
        <v>111</v>
      </c>
      <c r="P18" s="26" t="s">
        <v>112</v>
      </c>
      <c r="Q18" s="30" t="s">
        <v>26</v>
      </c>
    </row>
    <row r="19" ht="60" spans="1:17">
      <c r="A19" s="10">
        <f>COUNT($A$1:A18)+1</f>
        <v>16</v>
      </c>
      <c r="B19" s="16" t="s">
        <v>113</v>
      </c>
      <c r="C19" s="16" t="s">
        <v>19</v>
      </c>
      <c r="D19" s="16" t="s">
        <v>19</v>
      </c>
      <c r="E19" s="12" t="s">
        <v>19</v>
      </c>
      <c r="F19" s="16" t="s">
        <v>114</v>
      </c>
      <c r="G19" s="16" t="s">
        <v>115</v>
      </c>
      <c r="H19" s="21" t="s">
        <v>19</v>
      </c>
      <c r="I19" s="21" t="s">
        <v>19</v>
      </c>
      <c r="J19" s="11" t="s">
        <v>19</v>
      </c>
      <c r="K19" s="11" t="s">
        <v>19</v>
      </c>
      <c r="L19" s="11" t="s">
        <v>19</v>
      </c>
      <c r="M19" s="26" t="s">
        <v>110</v>
      </c>
      <c r="N19" s="26" t="s">
        <v>58</v>
      </c>
      <c r="O19" s="26" t="s">
        <v>116</v>
      </c>
      <c r="P19" s="11" t="s">
        <v>60</v>
      </c>
      <c r="Q19" s="21" t="s">
        <v>26</v>
      </c>
    </row>
    <row r="20" ht="24" spans="1:17">
      <c r="A20" s="10">
        <f>COUNT($A$1:A19)+1</f>
        <v>17</v>
      </c>
      <c r="B20" s="10" t="s">
        <v>117</v>
      </c>
      <c r="C20" s="19" t="s">
        <v>19</v>
      </c>
      <c r="D20" s="19" t="s">
        <v>118</v>
      </c>
      <c r="E20" s="20">
        <v>44242</v>
      </c>
      <c r="F20" s="10" t="s">
        <v>119</v>
      </c>
      <c r="G20" s="10" t="s">
        <v>120</v>
      </c>
      <c r="H20" s="10" t="s">
        <v>119</v>
      </c>
      <c r="I20" s="10" t="s">
        <v>120</v>
      </c>
      <c r="J20" s="10" t="s">
        <v>19</v>
      </c>
      <c r="K20" s="10" t="s">
        <v>19</v>
      </c>
      <c r="L20" s="10" t="s">
        <v>19</v>
      </c>
      <c r="M20" s="10" t="s">
        <v>96</v>
      </c>
      <c r="N20" s="26" t="s">
        <v>23</v>
      </c>
      <c r="O20" s="26" t="s">
        <v>121</v>
      </c>
      <c r="P20" s="26" t="s">
        <v>35</v>
      </c>
      <c r="Q20" s="10" t="s">
        <v>98</v>
      </c>
    </row>
    <row r="21" ht="36" spans="1:17">
      <c r="A21" s="10">
        <f>COUNT($A$1:A20)+1</f>
        <v>18</v>
      </c>
      <c r="B21" s="10" t="s">
        <v>122</v>
      </c>
      <c r="C21" s="10" t="s">
        <v>123</v>
      </c>
      <c r="D21" s="10" t="s">
        <v>124</v>
      </c>
      <c r="E21" s="12" t="s">
        <v>19</v>
      </c>
      <c r="F21" s="10" t="s">
        <v>125</v>
      </c>
      <c r="G21" s="10" t="s">
        <v>126</v>
      </c>
      <c r="H21" s="10" t="s">
        <v>127</v>
      </c>
      <c r="I21" s="10" t="s">
        <v>128</v>
      </c>
      <c r="J21" s="10" t="s">
        <v>129</v>
      </c>
      <c r="K21" s="10" t="s">
        <v>130</v>
      </c>
      <c r="L21" s="10" t="s">
        <v>131</v>
      </c>
      <c r="M21" s="10" t="s">
        <v>66</v>
      </c>
      <c r="N21" s="26" t="s">
        <v>58</v>
      </c>
      <c r="O21" s="26" t="s">
        <v>132</v>
      </c>
      <c r="P21" s="10" t="s">
        <v>82</v>
      </c>
      <c r="Q21" s="10" t="s">
        <v>26</v>
      </c>
    </row>
    <row r="22" ht="36" spans="1:17">
      <c r="A22" s="10">
        <f>COUNT($A$1:A21)+1</f>
        <v>19</v>
      </c>
      <c r="B22" s="11" t="s">
        <v>133</v>
      </c>
      <c r="C22" s="11" t="s">
        <v>19</v>
      </c>
      <c r="D22" s="11" t="s">
        <v>73</v>
      </c>
      <c r="E22" s="12" t="s">
        <v>19</v>
      </c>
      <c r="F22" s="11" t="s">
        <v>134</v>
      </c>
      <c r="G22" s="11" t="s">
        <v>135</v>
      </c>
      <c r="H22" s="11" t="s">
        <v>19</v>
      </c>
      <c r="I22" s="11" t="s">
        <v>19</v>
      </c>
      <c r="J22" s="11" t="s">
        <v>19</v>
      </c>
      <c r="K22" s="11" t="s">
        <v>19</v>
      </c>
      <c r="L22" s="11"/>
      <c r="M22" s="11" t="s">
        <v>22</v>
      </c>
      <c r="N22" s="11" t="s">
        <v>136</v>
      </c>
      <c r="O22" s="26" t="s">
        <v>137</v>
      </c>
      <c r="P22" s="26" t="s">
        <v>77</v>
      </c>
      <c r="Q22" s="11" t="s">
        <v>26</v>
      </c>
    </row>
    <row r="23" spans="1:17">
      <c r="A23" s="17">
        <f>COUNT($A$1:A22)+1</f>
        <v>20</v>
      </c>
      <c r="B23" s="11" t="s">
        <v>138</v>
      </c>
      <c r="C23" s="11" t="s">
        <v>19</v>
      </c>
      <c r="D23" s="11" t="s">
        <v>73</v>
      </c>
      <c r="E23" s="22" t="s">
        <v>19</v>
      </c>
      <c r="F23" s="11" t="s">
        <v>139</v>
      </c>
      <c r="G23" s="11" t="s">
        <v>140</v>
      </c>
      <c r="H23" s="11" t="s">
        <v>19</v>
      </c>
      <c r="I23" s="11" t="s">
        <v>19</v>
      </c>
      <c r="J23" s="11" t="s">
        <v>19</v>
      </c>
      <c r="K23" s="11" t="s">
        <v>19</v>
      </c>
      <c r="L23" s="11"/>
      <c r="M23" s="26" t="s">
        <v>96</v>
      </c>
      <c r="N23" s="26" t="s">
        <v>141</v>
      </c>
      <c r="O23" s="26" t="s">
        <v>142</v>
      </c>
      <c r="P23" s="26" t="s">
        <v>77</v>
      </c>
      <c r="Q23" s="11" t="s">
        <v>26</v>
      </c>
    </row>
    <row r="24" spans="1:17">
      <c r="A24" s="18"/>
      <c r="B24" s="11"/>
      <c r="C24" s="11"/>
      <c r="D24" s="11"/>
      <c r="E24" s="22"/>
      <c r="F24" s="11"/>
      <c r="G24" s="11"/>
      <c r="H24" s="11"/>
      <c r="I24" s="11"/>
      <c r="J24" s="11"/>
      <c r="K24" s="11"/>
      <c r="L24" s="11"/>
      <c r="M24" s="26" t="s">
        <v>143</v>
      </c>
      <c r="N24" s="26" t="s">
        <v>144</v>
      </c>
      <c r="O24" s="26" t="s">
        <v>145</v>
      </c>
      <c r="P24" s="26"/>
      <c r="Q24" s="11"/>
    </row>
    <row r="25" ht="36" spans="1:17">
      <c r="A25" s="10">
        <f>COUNT($A$1:A24)+1</f>
        <v>21</v>
      </c>
      <c r="B25" s="10" t="s">
        <v>146</v>
      </c>
      <c r="C25" s="10" t="s">
        <v>19</v>
      </c>
      <c r="D25" s="10" t="s">
        <v>19</v>
      </c>
      <c r="E25" s="12" t="s">
        <v>19</v>
      </c>
      <c r="F25" s="10" t="s">
        <v>147</v>
      </c>
      <c r="G25" s="10" t="s">
        <v>148</v>
      </c>
      <c r="H25" s="10" t="s">
        <v>19</v>
      </c>
      <c r="I25" s="10" t="s">
        <v>19</v>
      </c>
      <c r="J25" s="10" t="s">
        <v>19</v>
      </c>
      <c r="K25" s="10" t="s">
        <v>19</v>
      </c>
      <c r="L25" s="10" t="s">
        <v>19</v>
      </c>
      <c r="M25" s="27" t="s">
        <v>149</v>
      </c>
      <c r="N25" s="27" t="s">
        <v>150</v>
      </c>
      <c r="O25" s="27" t="s">
        <v>151</v>
      </c>
      <c r="P25" s="26" t="s">
        <v>69</v>
      </c>
      <c r="Q25" s="10" t="s">
        <v>26</v>
      </c>
    </row>
    <row r="26" ht="36" spans="1:17">
      <c r="A26" s="10">
        <f>COUNT($A$1:A25)+1</f>
        <v>22</v>
      </c>
      <c r="B26" s="10" t="s">
        <v>152</v>
      </c>
      <c r="C26" s="10" t="s">
        <v>19</v>
      </c>
      <c r="D26" s="10" t="s">
        <v>19</v>
      </c>
      <c r="E26" s="12" t="s">
        <v>19</v>
      </c>
      <c r="F26" s="10" t="s">
        <v>147</v>
      </c>
      <c r="G26" s="10" t="s">
        <v>148</v>
      </c>
      <c r="H26" s="10" t="s">
        <v>19</v>
      </c>
      <c r="I26" s="10" t="s">
        <v>19</v>
      </c>
      <c r="J26" s="10" t="s">
        <v>19</v>
      </c>
      <c r="K26" s="10" t="s">
        <v>19</v>
      </c>
      <c r="L26" s="10" t="s">
        <v>19</v>
      </c>
      <c r="M26" s="27" t="s">
        <v>149</v>
      </c>
      <c r="N26" s="27" t="s">
        <v>150</v>
      </c>
      <c r="O26" s="27" t="s">
        <v>153</v>
      </c>
      <c r="P26" s="26" t="s">
        <v>69</v>
      </c>
      <c r="Q26" s="10" t="s">
        <v>26</v>
      </c>
    </row>
    <row r="27" ht="36" spans="1:17">
      <c r="A27" s="10">
        <f>COUNT($A$1:A26)+1</f>
        <v>23</v>
      </c>
      <c r="B27" s="10" t="s">
        <v>154</v>
      </c>
      <c r="C27" s="10" t="s">
        <v>19</v>
      </c>
      <c r="D27" s="10" t="s">
        <v>19</v>
      </c>
      <c r="E27" s="12" t="s">
        <v>19</v>
      </c>
      <c r="F27" s="10" t="s">
        <v>155</v>
      </c>
      <c r="G27" s="10" t="s">
        <v>148</v>
      </c>
      <c r="H27" s="10" t="s">
        <v>19</v>
      </c>
      <c r="I27" s="10" t="s">
        <v>19</v>
      </c>
      <c r="J27" s="10" t="s">
        <v>19</v>
      </c>
      <c r="K27" s="10" t="s">
        <v>19</v>
      </c>
      <c r="L27" s="10" t="s">
        <v>19</v>
      </c>
      <c r="M27" s="27" t="s">
        <v>156</v>
      </c>
      <c r="N27" s="27" t="s">
        <v>23</v>
      </c>
      <c r="O27" s="27" t="s">
        <v>157</v>
      </c>
      <c r="P27" s="26" t="s">
        <v>69</v>
      </c>
      <c r="Q27" s="10" t="s">
        <v>26</v>
      </c>
    </row>
    <row r="28" ht="36" spans="1:17">
      <c r="A28" s="10">
        <f>COUNT($A$1:A27)+1</f>
        <v>24</v>
      </c>
      <c r="B28" s="10" t="s">
        <v>158</v>
      </c>
      <c r="C28" s="10" t="s">
        <v>19</v>
      </c>
      <c r="D28" s="10" t="s">
        <v>73</v>
      </c>
      <c r="E28" s="12" t="s">
        <v>19</v>
      </c>
      <c r="F28" s="10" t="s">
        <v>159</v>
      </c>
      <c r="G28" s="10" t="s">
        <v>160</v>
      </c>
      <c r="H28" s="10" t="s">
        <v>19</v>
      </c>
      <c r="I28" s="10" t="s">
        <v>19</v>
      </c>
      <c r="J28" s="10" t="s">
        <v>19</v>
      </c>
      <c r="K28" s="10" t="s">
        <v>19</v>
      </c>
      <c r="L28" s="10" t="s">
        <v>19</v>
      </c>
      <c r="M28" s="10" t="s">
        <v>161</v>
      </c>
      <c r="N28" s="26" t="s">
        <v>136</v>
      </c>
      <c r="O28" s="26" t="s">
        <v>162</v>
      </c>
      <c r="P28" s="10" t="s">
        <v>82</v>
      </c>
      <c r="Q28" s="10" t="s">
        <v>26</v>
      </c>
    </row>
    <row r="29" ht="36" spans="1:17">
      <c r="A29" s="10">
        <f>COUNT($A$1:A28)+1</f>
        <v>25</v>
      </c>
      <c r="B29" s="10" t="s">
        <v>152</v>
      </c>
      <c r="C29" s="10" t="s">
        <v>19</v>
      </c>
      <c r="D29" s="10" t="s">
        <v>73</v>
      </c>
      <c r="E29" s="12" t="s">
        <v>19</v>
      </c>
      <c r="F29" s="10" t="s">
        <v>163</v>
      </c>
      <c r="G29" s="10" t="s">
        <v>164</v>
      </c>
      <c r="H29" s="10" t="s">
        <v>19</v>
      </c>
      <c r="I29" s="10" t="s">
        <v>19</v>
      </c>
      <c r="J29" s="10" t="s">
        <v>19</v>
      </c>
      <c r="K29" s="10" t="s">
        <v>19</v>
      </c>
      <c r="L29" s="10" t="s">
        <v>19</v>
      </c>
      <c r="M29" s="10" t="s">
        <v>165</v>
      </c>
      <c r="N29" s="26" t="s">
        <v>58</v>
      </c>
      <c r="O29" s="26" t="s">
        <v>166</v>
      </c>
      <c r="P29" s="10" t="s">
        <v>82</v>
      </c>
      <c r="Q29" s="10" t="s">
        <v>26</v>
      </c>
    </row>
    <row r="30" ht="24" spans="1:17">
      <c r="A30" s="10">
        <f>COUNT($A$1:A29)+1</f>
        <v>26</v>
      </c>
      <c r="B30" s="11" t="s">
        <v>167</v>
      </c>
      <c r="C30" s="11" t="s">
        <v>19</v>
      </c>
      <c r="D30" s="11" t="s">
        <v>73</v>
      </c>
      <c r="E30" s="12" t="s">
        <v>19</v>
      </c>
      <c r="F30" s="23" t="s">
        <v>168</v>
      </c>
      <c r="G30" s="11" t="s">
        <v>169</v>
      </c>
      <c r="H30" s="11" t="s">
        <v>19</v>
      </c>
      <c r="I30" s="11" t="s">
        <v>19</v>
      </c>
      <c r="J30" s="11" t="s">
        <v>19</v>
      </c>
      <c r="K30" s="11" t="s">
        <v>19</v>
      </c>
      <c r="L30" s="11" t="s">
        <v>19</v>
      </c>
      <c r="M30" s="11" t="s">
        <v>170</v>
      </c>
      <c r="N30" s="11" t="s">
        <v>58</v>
      </c>
      <c r="O30" s="26" t="s">
        <v>171</v>
      </c>
      <c r="P30" s="26" t="s">
        <v>77</v>
      </c>
      <c r="Q30" s="11" t="s">
        <v>26</v>
      </c>
    </row>
    <row r="31" ht="48" spans="1:17">
      <c r="A31" s="10">
        <f>COUNT($A$1:A30)+1</f>
        <v>27</v>
      </c>
      <c r="B31" s="11" t="s">
        <v>172</v>
      </c>
      <c r="C31" s="11" t="s">
        <v>19</v>
      </c>
      <c r="D31" s="11" t="s">
        <v>19</v>
      </c>
      <c r="E31" s="12" t="s">
        <v>19</v>
      </c>
      <c r="F31" s="11" t="s">
        <v>173</v>
      </c>
      <c r="G31" s="11" t="s">
        <v>174</v>
      </c>
      <c r="H31" s="11" t="s">
        <v>19</v>
      </c>
      <c r="I31" s="11" t="s">
        <v>19</v>
      </c>
      <c r="J31" s="11" t="s">
        <v>19</v>
      </c>
      <c r="K31" s="11" t="s">
        <v>19</v>
      </c>
      <c r="L31" s="11" t="s">
        <v>19</v>
      </c>
      <c r="M31" s="11" t="s">
        <v>22</v>
      </c>
      <c r="N31" s="11" t="s">
        <v>175</v>
      </c>
      <c r="O31" s="11" t="s">
        <v>176</v>
      </c>
      <c r="P31" s="26" t="s">
        <v>25</v>
      </c>
      <c r="Q31" s="30" t="s">
        <v>26</v>
      </c>
    </row>
    <row r="32" s="2" customFormat="1" ht="24" spans="1:16377">
      <c r="A32" s="10">
        <f>COUNT($A$1:A31)+1</f>
        <v>28</v>
      </c>
      <c r="B32" s="11" t="s">
        <v>18</v>
      </c>
      <c r="C32" s="11" t="s">
        <v>19</v>
      </c>
      <c r="D32" s="11" t="s">
        <v>73</v>
      </c>
      <c r="E32" s="12" t="s">
        <v>19</v>
      </c>
      <c r="F32" s="11" t="s">
        <v>177</v>
      </c>
      <c r="G32" s="11" t="s">
        <v>178</v>
      </c>
      <c r="H32" s="11" t="s">
        <v>19</v>
      </c>
      <c r="I32" s="11" t="s">
        <v>19</v>
      </c>
      <c r="J32" s="11" t="s">
        <v>19</v>
      </c>
      <c r="K32" s="11" t="s">
        <v>19</v>
      </c>
      <c r="L32" s="11"/>
      <c r="M32" s="11" t="s">
        <v>22</v>
      </c>
      <c r="N32" s="11" t="s">
        <v>23</v>
      </c>
      <c r="O32" s="26" t="s">
        <v>179</v>
      </c>
      <c r="P32" s="26" t="s">
        <v>35</v>
      </c>
      <c r="Q32" s="11" t="s">
        <v>26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</row>
    <row r="33" ht="24" spans="1:17">
      <c r="A33" s="10">
        <f>COUNT($A$1:A32)+1</f>
        <v>29</v>
      </c>
      <c r="B33" s="13" t="s">
        <v>180</v>
      </c>
      <c r="C33" s="13" t="s">
        <v>19</v>
      </c>
      <c r="D33" s="13" t="s">
        <v>28</v>
      </c>
      <c r="E33" s="14" t="s">
        <v>181</v>
      </c>
      <c r="F33" s="13" t="s">
        <v>182</v>
      </c>
      <c r="G33" s="13" t="s">
        <v>183</v>
      </c>
      <c r="H33" s="13" t="s">
        <v>19</v>
      </c>
      <c r="I33" s="13" t="s">
        <v>19</v>
      </c>
      <c r="J33" s="13" t="s">
        <v>19</v>
      </c>
      <c r="K33" s="13" t="s">
        <v>19</v>
      </c>
      <c r="L33" s="13" t="s">
        <v>19</v>
      </c>
      <c r="M33" s="13" t="s">
        <v>32</v>
      </c>
      <c r="N33" s="13" t="s">
        <v>184</v>
      </c>
      <c r="O33" s="13" t="s">
        <v>185</v>
      </c>
      <c r="P33" s="13" t="s">
        <v>35</v>
      </c>
      <c r="Q33" s="13" t="s">
        <v>36</v>
      </c>
    </row>
    <row r="34" ht="24" spans="1:17">
      <c r="A34" s="10">
        <f>COUNT($A$1:A33)+1</f>
        <v>30</v>
      </c>
      <c r="B34" s="11" t="s">
        <v>186</v>
      </c>
      <c r="C34" s="11" t="s">
        <v>19</v>
      </c>
      <c r="D34" s="11" t="s">
        <v>73</v>
      </c>
      <c r="E34" s="14" t="s">
        <v>19</v>
      </c>
      <c r="F34" s="23" t="s">
        <v>168</v>
      </c>
      <c r="G34" s="11" t="s">
        <v>169</v>
      </c>
      <c r="H34" s="11" t="s">
        <v>19</v>
      </c>
      <c r="I34" s="11" t="s">
        <v>19</v>
      </c>
      <c r="J34" s="11" t="s">
        <v>19</v>
      </c>
      <c r="K34" s="11" t="s">
        <v>19</v>
      </c>
      <c r="L34" s="11" t="s">
        <v>19</v>
      </c>
      <c r="M34" s="11" t="s">
        <v>187</v>
      </c>
      <c r="N34" s="11" t="s">
        <v>58</v>
      </c>
      <c r="O34" s="26" t="s">
        <v>188</v>
      </c>
      <c r="P34" s="26" t="s">
        <v>77</v>
      </c>
      <c r="Q34" s="11" t="s">
        <v>26</v>
      </c>
    </row>
    <row r="35" ht="24" spans="1:17">
      <c r="A35" s="10">
        <f>COUNT($A$1:A34)+1</f>
        <v>31</v>
      </c>
      <c r="B35" s="13" t="s">
        <v>189</v>
      </c>
      <c r="C35" s="13" t="s">
        <v>19</v>
      </c>
      <c r="D35" s="13" t="s">
        <v>73</v>
      </c>
      <c r="E35" s="14" t="s">
        <v>190</v>
      </c>
      <c r="F35" s="13" t="s">
        <v>191</v>
      </c>
      <c r="G35" s="13" t="s">
        <v>192</v>
      </c>
      <c r="H35" s="13" t="s">
        <v>19</v>
      </c>
      <c r="I35" s="13" t="s">
        <v>19</v>
      </c>
      <c r="J35" s="13" t="s">
        <v>19</v>
      </c>
      <c r="K35" s="13" t="s">
        <v>19</v>
      </c>
      <c r="L35" s="13" t="s">
        <v>19</v>
      </c>
      <c r="M35" s="13" t="s">
        <v>32</v>
      </c>
      <c r="N35" s="13" t="s">
        <v>184</v>
      </c>
      <c r="O35" s="13" t="s">
        <v>193</v>
      </c>
      <c r="P35" s="13" t="s">
        <v>35</v>
      </c>
      <c r="Q35" s="13" t="s">
        <v>36</v>
      </c>
    </row>
    <row r="36" ht="36" spans="1:17">
      <c r="A36" s="10">
        <f>COUNT($A$1:A35)+1</f>
        <v>32</v>
      </c>
      <c r="B36" s="10" t="s">
        <v>194</v>
      </c>
      <c r="C36" s="10" t="s">
        <v>19</v>
      </c>
      <c r="D36" s="10" t="s">
        <v>195</v>
      </c>
      <c r="E36" s="24">
        <v>44159</v>
      </c>
      <c r="F36" s="15" t="s">
        <v>196</v>
      </c>
      <c r="G36" s="10" t="s">
        <v>197</v>
      </c>
      <c r="H36" s="10" t="s">
        <v>198</v>
      </c>
      <c r="I36" s="10" t="s">
        <v>199</v>
      </c>
      <c r="J36" s="10" t="s">
        <v>19</v>
      </c>
      <c r="K36" s="10" t="s">
        <v>19</v>
      </c>
      <c r="L36" s="10" t="s">
        <v>19</v>
      </c>
      <c r="M36" s="29" t="s">
        <v>49</v>
      </c>
      <c r="N36" s="29" t="s">
        <v>200</v>
      </c>
      <c r="O36" s="29" t="s">
        <v>201</v>
      </c>
      <c r="P36" s="26" t="s">
        <v>52</v>
      </c>
      <c r="Q36" s="10" t="s">
        <v>53</v>
      </c>
    </row>
  </sheetData>
  <mergeCells count="29">
    <mergeCell ref="A1:N1"/>
    <mergeCell ref="A9:A10"/>
    <mergeCell ref="A23:A24"/>
    <mergeCell ref="B9:B10"/>
    <mergeCell ref="B23:B24"/>
    <mergeCell ref="C9:C10"/>
    <mergeCell ref="C23:C24"/>
    <mergeCell ref="D9:D10"/>
    <mergeCell ref="D23:D24"/>
    <mergeCell ref="E9:E10"/>
    <mergeCell ref="E23:E24"/>
    <mergeCell ref="F9:F10"/>
    <mergeCell ref="F23:F24"/>
    <mergeCell ref="G9:G10"/>
    <mergeCell ref="G23:G24"/>
    <mergeCell ref="H9:H10"/>
    <mergeCell ref="H23:H24"/>
    <mergeCell ref="I9:I10"/>
    <mergeCell ref="I23:I24"/>
    <mergeCell ref="J9:J10"/>
    <mergeCell ref="J23:J24"/>
    <mergeCell ref="K9:K10"/>
    <mergeCell ref="K23:K24"/>
    <mergeCell ref="L9:L10"/>
    <mergeCell ref="L23:L24"/>
    <mergeCell ref="P9:P10"/>
    <mergeCell ref="P23:P24"/>
    <mergeCell ref="Q9:Q10"/>
    <mergeCell ref="Q23:Q24"/>
  </mergeCells>
  <dataValidations count="1">
    <dataValidation allowBlank="1" showInputMessage="1" showErrorMessage="1" sqref="P7 P8 P15 P18 P19 P20 P21 P22 P23 P24 P30 P34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2021-12-09T07:10:14Z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08227906311A47DE8257227F3DADA2DB</vt:lpwstr>
  </property>
</Properties>
</file>