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不合格信息表" sheetId="1" r:id="rId1"/>
  </sheets>
  <definedNames>
    <definedName name="_xlnm._FilterDatabase" localSheetId="0" hidden="1">不合格信息表!$A$2:$R$45</definedName>
  </definedNames>
  <calcPr calcId="144525"/>
</workbook>
</file>

<file path=xl/sharedStrings.xml><?xml version="1.0" encoding="utf-8"?>
<sst xmlns="http://schemas.openxmlformats.org/spreadsheetml/2006/main" count="638" uniqueCount="314">
  <si>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</si>
  <si>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</si>
  <si>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</si>
  <si>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</si>
  <si>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</si>
  <si>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</si>
  <si>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</si>
  <si>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</si>
  <si>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</si>
  <si>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</si>
  <si>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</si>
  <si>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</si>
  <si>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</si>
  <si>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</si>
  <si>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</si>
  <si>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</si>
  <si>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</si>
  <si>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</si>
  <si>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备注</t>
  </si>
  <si>
    <t>泥鳅</t>
  </si>
  <si>
    <t>/</t>
  </si>
  <si>
    <t>散装称重</t>
  </si>
  <si>
    <t>广州市番禺区沙湾牛哥海鲜档</t>
  </si>
  <si>
    <t>广州市番禺区沙湾镇经述路43号61号档</t>
  </si>
  <si>
    <t>恩诺沙星</t>
  </si>
  <si>
    <t>≤100μg/kg</t>
  </si>
  <si>
    <t>1370μg/kg</t>
  </si>
  <si>
    <t>广州检验检测认证集团有限公司</t>
  </si>
  <si>
    <t>食用农产品</t>
  </si>
  <si>
    <t>香辣腌料</t>
  </si>
  <si>
    <t>味乐香食品</t>
  </si>
  <si>
    <t>1kg/包</t>
  </si>
  <si>
    <t>广州邹氏食品有限公司</t>
  </si>
  <si>
    <t>广州市南沙区东涌镇鱼窝头马克村滘尾北街159号之二</t>
  </si>
  <si>
    <t>营养成分-钠</t>
  </si>
  <si>
    <t>≤120%标示值（标示值：8824mg/100g）</t>
  </si>
  <si>
    <t>16400mg/100g</t>
  </si>
  <si>
    <t>调味品</t>
  </si>
  <si>
    <t>豇豆</t>
  </si>
  <si>
    <t>广州市恒艮行贸易有限公司第三分公司</t>
  </si>
  <si>
    <t>广州市越秀区东湖西路6号地10、11房</t>
  </si>
  <si>
    <t>水胺硫磷</t>
  </si>
  <si>
    <t>≤0.05mg/kg</t>
  </si>
  <si>
    <t>0.26mg/kg</t>
  </si>
  <si>
    <t>黄奶油(食用油脂制品)</t>
  </si>
  <si>
    <t>皇创及图形商标</t>
  </si>
  <si>
    <t>1.5千克/盒</t>
  </si>
  <si>
    <t>广州市皇钻油脂食品有限公司</t>
  </si>
  <si>
    <t>广州市白云区江高镇三元路235号</t>
  </si>
  <si>
    <t>过氧化值(以脂肪计)</t>
  </si>
  <si>
    <t>≤0.13g/100g</t>
  </si>
  <si>
    <t>0.18g/100g</t>
  </si>
  <si>
    <t>国家糖业质量检验检测中心</t>
  </si>
  <si>
    <t>食用油、油脂及其制品</t>
  </si>
  <si>
    <t>冰花酸梅酱</t>
  </si>
  <si>
    <t>冠记+图形商标</t>
  </si>
  <si>
    <t>350g/罐</t>
  </si>
  <si>
    <t>广州市番禺东海调味食品有限公司</t>
  </si>
  <si>
    <t>广州市南沙区市鱼路176号</t>
  </si>
  <si>
    <t>≤120%标示值（标示值：500mg/100g）</t>
  </si>
  <si>
    <t>1200mg/100g</t>
  </si>
  <si>
    <t>曲奇型饼干（原味+咖啡味）</t>
  </si>
  <si>
    <t>300克/罐</t>
  </si>
  <si>
    <t>2021/08/27</t>
  </si>
  <si>
    <t>广州乐笑瑶食品有限公司</t>
  </si>
  <si>
    <t>广州市番禺区沙头街西丽工业区丽景路81号二楼A仓之一</t>
  </si>
  <si>
    <t>大肠菌群</t>
  </si>
  <si>
    <t>n=5
c=2
m=10
M=100
CFU/g</t>
  </si>
  <si>
    <t>①20
②＜10
③10
④310
⑤20
CFU/g</t>
  </si>
  <si>
    <t>广州市食品检验所</t>
  </si>
  <si>
    <t>饼干</t>
  </si>
  <si>
    <t>牛蛙</t>
  </si>
  <si>
    <t>广州市南沙区李玉汉水产品零售店</t>
  </si>
  <si>
    <t>广州市南沙区明珠农贸市场之档铺D22号</t>
  </si>
  <si>
    <t>970μg/kg</t>
  </si>
  <si>
    <t>Sucere牌特大白色棉花糖</t>
  </si>
  <si>
    <t>250克/包</t>
  </si>
  <si>
    <t>广州市花都区新华伟康便利店</t>
  </si>
  <si>
    <t>广州市花都区新华街凤凰北路32号5号楼Y11座89号商铺</t>
  </si>
  <si>
    <t>深圳市卓胜进出口有限公司</t>
  </si>
  <si>
    <t>深圳市罗湖区东门街道湖贝社区文锦中路1027号深业大厦809</t>
  </si>
  <si>
    <t>进口</t>
  </si>
  <si>
    <t>钠</t>
  </si>
  <si>
    <t>≤49mg/100g</t>
  </si>
  <si>
    <t>88.4mg/100g</t>
  </si>
  <si>
    <t>国家加工食品质量检验检测中心（广东）</t>
  </si>
  <si>
    <t>糖果制品</t>
  </si>
  <si>
    <t>广州卢记生鲜农副产品有限公司</t>
  </si>
  <si>
    <t>广州市越秀区大沙头三马路九号大院2号101房</t>
  </si>
  <si>
    <t>呋喃唑酮代谢物</t>
  </si>
  <si>
    <t>不得检出μg/kg</t>
  </si>
  <si>
    <t>7.56μg/kg</t>
  </si>
  <si>
    <t>202μg/kg</t>
  </si>
  <si>
    <t>九制桃肉</t>
  </si>
  <si>
    <t>联生+图形商标</t>
  </si>
  <si>
    <t>170克/罐</t>
  </si>
  <si>
    <t>广州市越秀区悦趣食品店</t>
  </si>
  <si>
    <t>广州市越秀区中山四路132号</t>
  </si>
  <si>
    <t>新兴县联生食品有限公司</t>
  </si>
  <si>
    <t>新兴县新城镇凤凰开发区岗地</t>
  </si>
  <si>
    <t>≤120％标示值(标示值：522mg/100g)</t>
  </si>
  <si>
    <t>1.03×10³mg/100g</t>
  </si>
  <si>
    <t>水果制品</t>
  </si>
  <si>
    <t>田鸡</t>
  </si>
  <si>
    <t>640μg/kg</t>
  </si>
  <si>
    <t>原味姜</t>
  </si>
  <si>
    <t>150克/罐</t>
  </si>
  <si>
    <t>广州市越秀区堏花余槿食品店</t>
  </si>
  <si>
    <t>广州市越秀区德政中路232号铺</t>
  </si>
  <si>
    <t>新兴县绿之宝食品有限公司</t>
  </si>
  <si>
    <t>广东省云浮市新兴县新城镇劳大仓库</t>
  </si>
  <si>
    <t>≤120％标示值(标示值：983mg/100g)</t>
  </si>
  <si>
    <t>3750mg/100g</t>
  </si>
  <si>
    <t>花蟹</t>
  </si>
  <si>
    <t>广州市花都区花城佳成水产档</t>
  </si>
  <si>
    <t>广州市花都区三东村平步大道南、百寿路东三东市场</t>
  </si>
  <si>
    <t>镉（以Cd计）</t>
  </si>
  <si>
    <t>≤0.5mg/kg</t>
  </si>
  <si>
    <t>0.80mg/kg</t>
  </si>
  <si>
    <t>广东省科学院生物工程研究所</t>
  </si>
  <si>
    <t>大花蟹</t>
  </si>
  <si>
    <t>广州市花都区新雅岑巨汇海鲜档</t>
  </si>
  <si>
    <t>广州市花都区东镜市场海鲜档8号</t>
  </si>
  <si>
    <t>1.2mg/kg</t>
  </si>
  <si>
    <t>豆类冰沙饮品</t>
  </si>
  <si>
    <t>豆帝煮</t>
  </si>
  <si>
    <t>390克/杯</t>
  </si>
  <si>
    <t>广州市成香源食品有限公司</t>
  </si>
  <si>
    <t>广州市花都区花东镇永星路自编68号1-4楼（可作厂房使用）</t>
  </si>
  <si>
    <t>广东省广州市花都区花东镇永星路68号1-4楼</t>
  </si>
  <si>
    <t>广州市恩海食品有限公司</t>
  </si>
  <si>
    <t>广东省广州市白云区太和镇石湖村万屋路23号</t>
  </si>
  <si>
    <t>委托</t>
  </si>
  <si>
    <t>①45
②50
③25
④82
⑤25
CFU/g</t>
  </si>
  <si>
    <t>冷冻饮品</t>
  </si>
  <si>
    <t>广州市番禺区化龙跨妮食品店</t>
  </si>
  <si>
    <t>广州市番禺区化龙镇柏堂路10号之六101</t>
  </si>
  <si>
    <t>0.65mg/kg</t>
  </si>
  <si>
    <t>打手瓜子</t>
  </si>
  <si>
    <t>散装</t>
  </si>
  <si>
    <t>广州市海珠区凤阳大沙田便利店</t>
  </si>
  <si>
    <t>广州市海珠区鹭江东约新街19号自编03铺*</t>
  </si>
  <si>
    <t xml:space="preserve">过氧化值(以脂肪计) </t>
  </si>
  <si>
    <t>≤0.80g/100g</t>
  </si>
  <si>
    <t>1.3g/100g</t>
  </si>
  <si>
    <t>广州海关技术中心</t>
  </si>
  <si>
    <t>炒货食品及坚果制品</t>
  </si>
  <si>
    <t>广州市越秀区优客生鲜店</t>
  </si>
  <si>
    <t>广州市越秀区原道路30号</t>
  </si>
  <si>
    <t>噻虫胺</t>
  </si>
  <si>
    <t>≤0.01mg/kg</t>
  </si>
  <si>
    <t>0.076mg/kg</t>
  </si>
  <si>
    <t>巧克力麦丽素</t>
  </si>
  <si>
    <t>168克/桶</t>
  </si>
  <si>
    <t>广州市白云区同和春芝花食品店</t>
  </si>
  <si>
    <t>广州市白云区广州大道北2001号043房</t>
  </si>
  <si>
    <t>晋江麦斯食品有限公司</t>
  </si>
  <si>
    <t>福建省泉州市晋江市经济开发区（食品园）新园路88号1楼西侧中段，2-3楼</t>
  </si>
  <si>
    <t>多良见（佛山）贸易有限公司</t>
  </si>
  <si>
    <t>佛山市南海区桂城街平洲工业区鸿翔工业区F栋综合楼118室</t>
  </si>
  <si>
    <t>≤20mg/100g</t>
  </si>
  <si>
    <t>158mg/100g</t>
  </si>
  <si>
    <t>广东省科学院生物与医学工程研究所</t>
  </si>
  <si>
    <t>黄豆芽</t>
  </si>
  <si>
    <t>沙步综合市场张利平</t>
  </si>
  <si>
    <t>广州市黄埔区黄埔东路2845号沙步综合市场自编北场蔬菜区西区K4</t>
  </si>
  <si>
    <t>声称产地：黄埔区（当地农户购进）</t>
  </si>
  <si>
    <t xml:space="preserve">6-苄基腺嘌呤(6-BA) </t>
  </si>
  <si>
    <t>不得检出</t>
  </si>
  <si>
    <t xml:space="preserve">0.0276mg/kg </t>
  </si>
  <si>
    <t>自消毒餐饮具（碗）</t>
  </si>
  <si>
    <t>广州天汇饮品有限公司</t>
  </si>
  <si>
    <t>广州市天河区黄埔大道39号迅发建筑装饰材料综合市场K903-1</t>
  </si>
  <si>
    <r>
      <rPr>
        <sz val="10"/>
        <rFont val="宋体"/>
        <charset val="134"/>
      </rPr>
      <t>检出/50cm</t>
    </r>
    <r>
      <rPr>
        <vertAlign val="superscript"/>
        <sz val="10"/>
        <rFont val="宋体"/>
        <charset val="134"/>
      </rPr>
      <t>2</t>
    </r>
  </si>
  <si>
    <t>餐饮具</t>
  </si>
  <si>
    <t>姜</t>
  </si>
  <si>
    <t>广州市从化街口细金蔬菜档</t>
  </si>
  <si>
    <t>广州市从化区街口街新城市场B区16-17号</t>
  </si>
  <si>
    <t>广州从化七星肉菜市场</t>
  </si>
  <si>
    <t>声称供货商</t>
  </si>
  <si>
    <t>铅(以Pb计)</t>
  </si>
  <si>
    <t>≤0.1mg/kg</t>
  </si>
  <si>
    <t>0.153mg/kg</t>
  </si>
  <si>
    <t>广东省食品检验所（广东省酒类检测中心）</t>
  </si>
  <si>
    <t>蟹黄味瓜子仁</t>
  </si>
  <si>
    <t>鲜美阳光</t>
  </si>
  <si>
    <t>228克/袋</t>
  </si>
  <si>
    <t>华润万家生活超市（广州）有限公司狮岭城市广场店</t>
  </si>
  <si>
    <t>广州市花都区广州市花都区金狮大道西29号229商铺</t>
  </si>
  <si>
    <t>合肥金俊浩食品有限公司</t>
  </si>
  <si>
    <t>合肥市包河工业区太原路8号</t>
  </si>
  <si>
    <t>①1400
②1300
③3800
④55
⑤660
CFU/g</t>
  </si>
  <si>
    <t>芹菜</t>
  </si>
  <si>
    <t>广州市花都区狮岭刘勇蔬菜档</t>
  </si>
  <si>
    <t>广州市花都区狮岭镇康政综合市场果蔬区22号</t>
  </si>
  <si>
    <t>毒死蜱</t>
  </si>
  <si>
    <t>2.15mg/kg</t>
  </si>
  <si>
    <t>广州市花都区新雅红延蔬菜店</t>
  </si>
  <si>
    <t>广州市花都区新雅街东镜村三讲路东镜市场菜档8号</t>
  </si>
  <si>
    <t>总汞（以Hg计）</t>
  </si>
  <si>
    <t>0.015mg/kg</t>
  </si>
  <si>
    <t>荔枝</t>
  </si>
  <si>
    <t>广州市白云区松洲金虹水果商行</t>
  </si>
  <si>
    <t>广州市白云区槎龙广清公路边江南果菜批发市场江秾汇三马路56档</t>
  </si>
  <si>
    <t>氯氟氰菊酯和高效氯氟氰菊酯</t>
  </si>
  <si>
    <t>0.25mg/kg</t>
  </si>
  <si>
    <t>A级-玉荷苞荔枝</t>
  </si>
  <si>
    <t>广州市天河区珠江新城百安果汇经营部</t>
  </si>
  <si>
    <t>广州市天河区珠江新城海安路18号海安路街市12A档</t>
  </si>
  <si>
    <t>深圳百果园实业（集团）股份有限公司</t>
  </si>
  <si>
    <t>供货商</t>
  </si>
  <si>
    <t>0.18mg/kg</t>
  </si>
  <si>
    <t>4D积木综合果汁软糖</t>
  </si>
  <si>
    <t>88克/包</t>
  </si>
  <si>
    <t>广州市花都区新华本觉百货店</t>
  </si>
  <si>
    <t>广州市花都区龙珠路32号人海人山市场首层101号铺自编A10号铺</t>
  </si>
  <si>
    <t>深圳市阿麦斯食品科技有限公司</t>
  </si>
  <si>
    <t>深圳市宝安区燕罗街道燕川社区景业路1、3号</t>
  </si>
  <si>
    <t>株式会社 名创优品产业</t>
  </si>
  <si>
    <t>东京都中央区银座3-10-7银座京屋大厦7楼</t>
  </si>
  <si>
    <t>其他</t>
  </si>
  <si>
    <t>≤5mg/100g</t>
  </si>
  <si>
    <t>25.4mg/100g</t>
  </si>
  <si>
    <t>广东省科学院测试分析研究所（中国广州分析测试中心）</t>
  </si>
  <si>
    <t>沙步综合市场黎水明</t>
  </si>
  <si>
    <t>广州市黄埔区黄埔东路2845号沙步市场自编北场蔬菜区中区B4</t>
  </si>
  <si>
    <t>0.0419mg/kg</t>
  </si>
  <si>
    <t>梨娃娃VC软糖</t>
  </si>
  <si>
    <t>甜芯小铺</t>
  </si>
  <si>
    <t>21克/支</t>
  </si>
  <si>
    <t>广州市白云区同和锋味选优休闲食品店</t>
  </si>
  <si>
    <t>广州市白云区广州大道北1972号之七102铺</t>
  </si>
  <si>
    <t>武汉金柏莱实业有限公司</t>
  </si>
  <si>
    <t>武汉市黄陂区前川街创新大道同联顺工业园8号楼</t>
  </si>
  <si>
    <t>≤43mg/100g</t>
  </si>
  <si>
    <t>127mg/100g</t>
  </si>
  <si>
    <t>大百合</t>
  </si>
  <si>
    <t>广州市增城嘉濠商店</t>
  </si>
  <si>
    <t>广州市增城区新塘镇大敦村花园路61号</t>
  </si>
  <si>
    <t xml:space="preserve">二氧化硫残留量 </t>
  </si>
  <si>
    <t xml:space="preserve"> ≤0.2g/kg </t>
  </si>
  <si>
    <t xml:space="preserve">1.63g/kg </t>
  </si>
  <si>
    <t>蔬菜制品</t>
  </si>
  <si>
    <t>太子姜</t>
  </si>
  <si>
    <t>130g/罐</t>
  </si>
  <si>
    <t>广州市越秀区奇趣食品店</t>
  </si>
  <si>
    <t>广州市越秀区仓边路33号之三</t>
  </si>
  <si>
    <t>广东省云浮市新兴县绿之宝食品有限公司</t>
  </si>
  <si>
    <t>广东省云浮市新兴县新城镇劳大仓库(即理工学校侧)</t>
  </si>
  <si>
    <t>苯甲酸及其钠盐(以苯甲酸计)</t>
  </si>
  <si>
    <t>≤0.5g/kg</t>
  </si>
  <si>
    <t>0.851g/kg</t>
  </si>
  <si>
    <t>≤120％标示值(标示值：872mg/100g)</t>
  </si>
  <si>
    <t>3040mg/100g</t>
  </si>
  <si>
    <t>曲奇型饼干（原味）</t>
  </si>
  <si>
    <t>①20
②310
③200
④170
⑤170
CFU/g</t>
  </si>
  <si>
    <t>阿胶枣</t>
  </si>
  <si>
    <t>枣乡伴+图形商标</t>
  </si>
  <si>
    <t>200克/包</t>
  </si>
  <si>
    <t>广州市越秀区唐兴福百货商行</t>
  </si>
  <si>
    <t>广州市越秀区光塔路109号107铺</t>
  </si>
  <si>
    <t>沧州永泰枣业有限公司</t>
  </si>
  <si>
    <t>沧县高川乡蒲码头A66号</t>
  </si>
  <si>
    <t>沧州枣乡伴食品有限公司</t>
  </si>
  <si>
    <t>沧县高川乡蒲码头A68号</t>
  </si>
  <si>
    <t>经销</t>
  </si>
  <si>
    <t>≤120%标示值(标示值：10mg/100g)</t>
  </si>
  <si>
    <t>24.1mg/100g</t>
  </si>
  <si>
    <t>黑瓜子</t>
  </si>
  <si>
    <t>广州市家福贸易有限公司</t>
  </si>
  <si>
    <t>广州市荔湾区环翠北路11号11房</t>
  </si>
  <si>
    <t xml:space="preserve">≤0.50g/100g </t>
  </si>
  <si>
    <t>1.0g/100g</t>
  </si>
  <si>
    <t>AD高钙 胡萝卜高钙配方奶米粉</t>
  </si>
  <si>
    <t>牧野渔趣</t>
  </si>
  <si>
    <t>250克/罐</t>
  </si>
  <si>
    <t>广州市白云区新市贝比佳儿婴童用品店</t>
  </si>
  <si>
    <t>广州市白云区新市街新街新巷18号101档</t>
  </si>
  <si>
    <t>江西斯普瑞营养品有限公司</t>
  </si>
  <si>
    <t>江西省樟树市城北工业园</t>
  </si>
  <si>
    <t>钙</t>
  </si>
  <si>
    <t>≥20.2mg/100kJ
（≥80％标示值,标示值：25.2mg/100kJ）</t>
  </si>
  <si>
    <t>14.4mg/100kJ</t>
  </si>
  <si>
    <t>特殊膳食食品</t>
  </si>
  <si>
    <t>≤0.06mg/kg</t>
  </si>
  <si>
    <t>0.073mg/kg</t>
  </si>
  <si>
    <t>自消毒餐饮具（碟）</t>
  </si>
  <si>
    <t>酸奶味鸡蛋布町（凝胶果冻）</t>
  </si>
  <si>
    <t>图形商标</t>
  </si>
  <si>
    <t>172克/盒</t>
  </si>
  <si>
    <t>广州市白云区同和鸿祥食品经营部</t>
  </si>
  <si>
    <t>广州市白云区同和街握山东路38号101档（自主申报）</t>
  </si>
  <si>
    <t>潮州壮康食品有限公司</t>
  </si>
  <si>
    <t>广东省潮州市潮安区庵埠大桥工业区</t>
  </si>
  <si>
    <t>香港佳饮食品有限公司</t>
  </si>
  <si>
    <t>香港九龙旺角花园街2-16号好景商业中心10楼1005室</t>
  </si>
  <si>
    <t>≤36mg/100g</t>
  </si>
  <si>
    <t>105mg/100g</t>
  </si>
  <si>
    <t>花雕酒</t>
  </si>
  <si>
    <t>柯桥</t>
  </si>
  <si>
    <t>600ml/瓶 酒精度：≥6.0%vol</t>
  </si>
  <si>
    <t>2021/03/03</t>
  </si>
  <si>
    <t>广州厨天餐饮管理有限公司</t>
  </si>
  <si>
    <t>广州市天河区大吉路60号104房</t>
  </si>
  <si>
    <t>浙江越景绍兴酒有限公司</t>
  </si>
  <si>
    <t>湖塘工业园区</t>
  </si>
  <si>
    <t>酒精度(20℃)</t>
  </si>
  <si>
    <t>≥6.0%vol,酒精度标签标示值与实测值之差为±1.0（标签标示值为≥6.0%vol）</t>
  </si>
  <si>
    <t>0.1%vol</t>
  </si>
  <si>
    <t>酒类</t>
  </si>
  <si>
    <t>标称生产企业申请真实性异议，根据标称生产企业和被抽样单位所在地市场监管局的调查结果，认可其真实性异议。</t>
  </si>
  <si>
    <t>糖精钠(以糖精计)</t>
  </si>
  <si>
    <t>不得使用</t>
  </si>
  <si>
    <t>0.0128g/kg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</si>
</sst>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m/dd;@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name val="Calibri"/>
      <charset val="0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8" fillId="27" borderId="1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30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31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/>
    <xf numFmtId="0" fontId="0" fillId="0" borderId="0">
      <alignment vertical="center"/>
    </xf>
    <xf numFmtId="0" fontId="32" fillId="0" borderId="0"/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14" fontId="4" fillId="0" borderId="1" xfId="34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4" xfId="59" applyNumberFormat="1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14" fontId="4" fillId="0" borderId="2" xfId="34" applyNumberFormat="1" applyFont="1" applyFill="1" applyBorder="1" applyAlignment="1">
      <alignment horizontal="center" vertical="center" wrapText="1"/>
    </xf>
    <xf numFmtId="0" fontId="4" fillId="0" borderId="3" xfId="34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4" fillId="0" borderId="5" xfId="34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49" fontId="4" fillId="0" borderId="4" xfId="34" applyNumberFormat="1" applyFont="1" applyFill="1" applyBorder="1" applyAlignment="1">
      <alignment horizontal="center" vertical="center" wrapText="1"/>
    </xf>
    <xf numFmtId="49" fontId="4" fillId="0" borderId="7" xfId="3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45"/>
  <sheetViews>
    <sheetView tabSelected="1" zoomScale="80" zoomScaleNormal="80" workbookViewId="0">
      <selection activeCell="B3" sqref="B3"/>
    </sheetView>
  </sheetViews>
  <sheetFormatPr defaultColWidth="9" defaultRowHeight="13.5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8" width="11.7166666666667" style="2" customWidth="1"/>
    <col min="19" max="16358" width="9" style="2"/>
    <col min="16359" max="16359" width="9" style="4"/>
    <col min="16360" max="16384" width="9" style="2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25" t="s">
        <v>10</v>
      </c>
      <c r="K2" s="25" t="s">
        <v>11</v>
      </c>
      <c r="L2" s="25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2" customFormat="1" ht="36" spans="1:16357">
      <c r="A3" s="10">
        <f>COUNT($A$1:A2)+1</f>
        <v>1</v>
      </c>
      <c r="B3" s="11" t="s">
        <v>19</v>
      </c>
      <c r="C3" s="11" t="s">
        <v>20</v>
      </c>
      <c r="D3" s="11" t="s">
        <v>21</v>
      </c>
      <c r="E3" s="11" t="s">
        <v>20</v>
      </c>
      <c r="F3" s="11" t="s">
        <v>22</v>
      </c>
      <c r="G3" s="11" t="s">
        <v>23</v>
      </c>
      <c r="H3" s="11" t="s">
        <v>20</v>
      </c>
      <c r="I3" s="11" t="s">
        <v>20</v>
      </c>
      <c r="J3" s="11" t="s">
        <v>20</v>
      </c>
      <c r="K3" s="11" t="s">
        <v>20</v>
      </c>
      <c r="L3" s="11" t="s">
        <v>20</v>
      </c>
      <c r="M3" s="10" t="s">
        <v>24</v>
      </c>
      <c r="N3" s="26" t="s">
        <v>25</v>
      </c>
      <c r="O3" s="10" t="s">
        <v>26</v>
      </c>
      <c r="P3" s="11" t="s">
        <v>27</v>
      </c>
      <c r="Q3" s="11" t="s">
        <v>28</v>
      </c>
      <c r="R3" s="11"/>
      <c r="XEC3" s="4"/>
    </row>
    <row r="4" ht="41" customHeight="1" spans="1:18">
      <c r="A4" s="10">
        <f>COUNT($A$1:A3)+1</f>
        <v>2</v>
      </c>
      <c r="B4" s="11" t="s">
        <v>29</v>
      </c>
      <c r="C4" s="11" t="s">
        <v>30</v>
      </c>
      <c r="D4" s="11" t="s">
        <v>31</v>
      </c>
      <c r="E4" s="12">
        <v>44436</v>
      </c>
      <c r="F4" s="11" t="s">
        <v>32</v>
      </c>
      <c r="G4" s="11" t="s">
        <v>33</v>
      </c>
      <c r="H4" s="11" t="s">
        <v>32</v>
      </c>
      <c r="I4" s="11" t="s">
        <v>33</v>
      </c>
      <c r="J4" s="11" t="s">
        <v>20</v>
      </c>
      <c r="K4" s="11" t="s">
        <v>20</v>
      </c>
      <c r="L4" s="11" t="s">
        <v>20</v>
      </c>
      <c r="M4" s="10" t="s">
        <v>34</v>
      </c>
      <c r="N4" s="10" t="s">
        <v>35</v>
      </c>
      <c r="O4" s="10" t="s">
        <v>36</v>
      </c>
      <c r="P4" s="11" t="s">
        <v>27</v>
      </c>
      <c r="Q4" s="11" t="s">
        <v>37</v>
      </c>
      <c r="R4" s="11"/>
    </row>
    <row r="5" ht="36" spans="1:18">
      <c r="A5" s="10">
        <f>COUNT($A$1:A4)+1</f>
        <v>3</v>
      </c>
      <c r="B5" s="11" t="s">
        <v>38</v>
      </c>
      <c r="C5" s="11" t="s">
        <v>20</v>
      </c>
      <c r="D5" s="11" t="s">
        <v>21</v>
      </c>
      <c r="E5" s="11" t="s">
        <v>20</v>
      </c>
      <c r="F5" s="11" t="s">
        <v>39</v>
      </c>
      <c r="G5" s="11" t="s">
        <v>40</v>
      </c>
      <c r="H5" s="11" t="s">
        <v>20</v>
      </c>
      <c r="I5" s="11" t="s">
        <v>20</v>
      </c>
      <c r="J5" s="11" t="s">
        <v>20</v>
      </c>
      <c r="K5" s="11" t="s">
        <v>20</v>
      </c>
      <c r="L5" s="11" t="s">
        <v>20</v>
      </c>
      <c r="M5" s="10" t="s">
        <v>41</v>
      </c>
      <c r="N5" s="10" t="s">
        <v>42</v>
      </c>
      <c r="O5" s="10" t="s">
        <v>43</v>
      </c>
      <c r="P5" s="11" t="s">
        <v>27</v>
      </c>
      <c r="Q5" s="11" t="s">
        <v>28</v>
      </c>
      <c r="R5" s="11"/>
    </row>
    <row r="6" ht="24" spans="1:18">
      <c r="A6" s="10">
        <f>COUNT($A$1:A5)+1</f>
        <v>4</v>
      </c>
      <c r="B6" s="11" t="s">
        <v>44</v>
      </c>
      <c r="C6" s="11" t="s">
        <v>45</v>
      </c>
      <c r="D6" s="11" t="s">
        <v>46</v>
      </c>
      <c r="E6" s="12">
        <v>44412</v>
      </c>
      <c r="F6" s="11" t="s">
        <v>47</v>
      </c>
      <c r="G6" s="11" t="s">
        <v>48</v>
      </c>
      <c r="H6" s="11" t="s">
        <v>47</v>
      </c>
      <c r="I6" s="11" t="s">
        <v>48</v>
      </c>
      <c r="J6" s="11" t="s">
        <v>20</v>
      </c>
      <c r="K6" s="11" t="s">
        <v>20</v>
      </c>
      <c r="L6" s="11" t="s">
        <v>20</v>
      </c>
      <c r="M6" s="10" t="s">
        <v>49</v>
      </c>
      <c r="N6" s="10" t="s">
        <v>50</v>
      </c>
      <c r="O6" s="10" t="s">
        <v>51</v>
      </c>
      <c r="P6" s="11" t="s">
        <v>52</v>
      </c>
      <c r="Q6" s="11" t="s">
        <v>53</v>
      </c>
      <c r="R6" s="17"/>
    </row>
    <row r="7" ht="36" spans="1:18">
      <c r="A7" s="10">
        <f>COUNT($A$1:A6)+1</f>
        <v>5</v>
      </c>
      <c r="B7" s="11" t="s">
        <v>54</v>
      </c>
      <c r="C7" s="11" t="s">
        <v>55</v>
      </c>
      <c r="D7" s="11" t="s">
        <v>56</v>
      </c>
      <c r="E7" s="12">
        <v>44432</v>
      </c>
      <c r="F7" s="11" t="s">
        <v>57</v>
      </c>
      <c r="G7" s="11" t="s">
        <v>58</v>
      </c>
      <c r="H7" s="11" t="s">
        <v>57</v>
      </c>
      <c r="I7" s="11" t="s">
        <v>58</v>
      </c>
      <c r="J7" s="11" t="s">
        <v>20</v>
      </c>
      <c r="K7" s="11" t="s">
        <v>20</v>
      </c>
      <c r="L7" s="11" t="s">
        <v>20</v>
      </c>
      <c r="M7" s="10" t="s">
        <v>34</v>
      </c>
      <c r="N7" s="10" t="s">
        <v>59</v>
      </c>
      <c r="O7" s="10" t="s">
        <v>60</v>
      </c>
      <c r="P7" s="11" t="s">
        <v>27</v>
      </c>
      <c r="Q7" s="11" t="s">
        <v>37</v>
      </c>
      <c r="R7" s="11"/>
    </row>
    <row r="8" s="2" customFormat="1" ht="72" spans="1:16357">
      <c r="A8" s="10">
        <f>COUNT($A$1:A7)+1</f>
        <v>6</v>
      </c>
      <c r="B8" s="13" t="s">
        <v>61</v>
      </c>
      <c r="C8" s="13" t="s">
        <v>20</v>
      </c>
      <c r="D8" s="13" t="s">
        <v>62</v>
      </c>
      <c r="E8" s="13" t="s">
        <v>63</v>
      </c>
      <c r="F8" s="13" t="s">
        <v>64</v>
      </c>
      <c r="G8" s="13" t="s">
        <v>65</v>
      </c>
      <c r="H8" s="13" t="s">
        <v>64</v>
      </c>
      <c r="I8" s="13" t="s">
        <v>65</v>
      </c>
      <c r="J8" s="13" t="s">
        <v>20</v>
      </c>
      <c r="K8" s="13" t="s">
        <v>20</v>
      </c>
      <c r="L8" s="13" t="s">
        <v>20</v>
      </c>
      <c r="M8" s="26" t="s">
        <v>66</v>
      </c>
      <c r="N8" s="26" t="s">
        <v>67</v>
      </c>
      <c r="O8" s="26" t="s">
        <v>68</v>
      </c>
      <c r="P8" s="26" t="s">
        <v>69</v>
      </c>
      <c r="Q8" s="13" t="s">
        <v>70</v>
      </c>
      <c r="R8" s="13"/>
      <c r="XEC8" s="4"/>
    </row>
    <row r="9" ht="36" spans="1:18">
      <c r="A9" s="10">
        <f>COUNT($A$1:A8)+1</f>
        <v>7</v>
      </c>
      <c r="B9" s="11" t="s">
        <v>71</v>
      </c>
      <c r="C9" s="11" t="s">
        <v>20</v>
      </c>
      <c r="D9" s="11" t="s">
        <v>21</v>
      </c>
      <c r="E9" s="11" t="s">
        <v>20</v>
      </c>
      <c r="F9" s="11" t="s">
        <v>72</v>
      </c>
      <c r="G9" s="11" t="s">
        <v>73</v>
      </c>
      <c r="H9" s="11" t="s">
        <v>20</v>
      </c>
      <c r="I9" s="11" t="s">
        <v>20</v>
      </c>
      <c r="J9" s="11" t="s">
        <v>20</v>
      </c>
      <c r="K9" s="11" t="s">
        <v>20</v>
      </c>
      <c r="L9" s="11" t="s">
        <v>20</v>
      </c>
      <c r="M9" s="10" t="s">
        <v>24</v>
      </c>
      <c r="N9" s="26" t="s">
        <v>25</v>
      </c>
      <c r="O9" s="10" t="s">
        <v>74</v>
      </c>
      <c r="P9" s="11" t="s">
        <v>27</v>
      </c>
      <c r="Q9" s="11" t="s">
        <v>28</v>
      </c>
      <c r="R9" s="11"/>
    </row>
    <row r="10" ht="51" customHeight="1" spans="1:18">
      <c r="A10" s="10">
        <f>COUNT($A$1:A9)+1</f>
        <v>8</v>
      </c>
      <c r="B10" s="10" t="s">
        <v>75</v>
      </c>
      <c r="C10" s="10" t="s">
        <v>20</v>
      </c>
      <c r="D10" s="10" t="s">
        <v>76</v>
      </c>
      <c r="E10" s="14">
        <v>44288</v>
      </c>
      <c r="F10" s="10" t="s">
        <v>77</v>
      </c>
      <c r="G10" s="10" t="s">
        <v>78</v>
      </c>
      <c r="H10" s="10" t="s">
        <v>20</v>
      </c>
      <c r="I10" s="10" t="s">
        <v>20</v>
      </c>
      <c r="J10" s="10" t="s">
        <v>79</v>
      </c>
      <c r="K10" s="10" t="s">
        <v>80</v>
      </c>
      <c r="L10" s="10" t="s">
        <v>81</v>
      </c>
      <c r="M10" s="27" t="s">
        <v>82</v>
      </c>
      <c r="N10" s="27" t="s">
        <v>83</v>
      </c>
      <c r="O10" s="27" t="s">
        <v>84</v>
      </c>
      <c r="P10" s="26" t="s">
        <v>85</v>
      </c>
      <c r="Q10" s="10" t="s">
        <v>86</v>
      </c>
      <c r="R10" s="17"/>
    </row>
    <row r="11" spans="1:18">
      <c r="A11" s="15">
        <f>COUNT($A$1:A10)+1</f>
        <v>9</v>
      </c>
      <c r="B11" s="11" t="s">
        <v>71</v>
      </c>
      <c r="C11" s="11" t="s">
        <v>20</v>
      </c>
      <c r="D11" s="11" t="s">
        <v>21</v>
      </c>
      <c r="E11" s="11" t="s">
        <v>20</v>
      </c>
      <c r="F11" s="11" t="s">
        <v>87</v>
      </c>
      <c r="G11" s="11" t="s">
        <v>88</v>
      </c>
      <c r="H11" s="11" t="s">
        <v>20</v>
      </c>
      <c r="I11" s="11" t="s">
        <v>20</v>
      </c>
      <c r="J11" s="11" t="s">
        <v>20</v>
      </c>
      <c r="K11" s="11" t="s">
        <v>20</v>
      </c>
      <c r="L11" s="11" t="s">
        <v>20</v>
      </c>
      <c r="M11" s="10" t="s">
        <v>89</v>
      </c>
      <c r="N11" s="10" t="s">
        <v>90</v>
      </c>
      <c r="O11" s="10" t="s">
        <v>91</v>
      </c>
      <c r="P11" s="11" t="s">
        <v>27</v>
      </c>
      <c r="Q11" s="11" t="s">
        <v>28</v>
      </c>
      <c r="R11" s="11"/>
    </row>
    <row r="12" spans="1:18">
      <c r="A12" s="1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 t="s">
        <v>24</v>
      </c>
      <c r="N12" s="10" t="s">
        <v>25</v>
      </c>
      <c r="O12" s="10" t="s">
        <v>92</v>
      </c>
      <c r="P12" s="11"/>
      <c r="Q12" s="11"/>
      <c r="R12" s="11"/>
    </row>
    <row r="13" ht="36" spans="1:18">
      <c r="A13" s="10">
        <f>COUNT($A$1:A12)+1</f>
        <v>10</v>
      </c>
      <c r="B13" s="11" t="s">
        <v>93</v>
      </c>
      <c r="C13" s="11" t="s">
        <v>94</v>
      </c>
      <c r="D13" s="11" t="s">
        <v>95</v>
      </c>
      <c r="E13" s="12">
        <v>44354</v>
      </c>
      <c r="F13" s="11" t="s">
        <v>96</v>
      </c>
      <c r="G13" s="11" t="s">
        <v>97</v>
      </c>
      <c r="H13" s="11" t="s">
        <v>98</v>
      </c>
      <c r="I13" s="11" t="s">
        <v>99</v>
      </c>
      <c r="J13" s="11" t="s">
        <v>20</v>
      </c>
      <c r="K13" s="11" t="s">
        <v>20</v>
      </c>
      <c r="L13" s="11" t="s">
        <v>20</v>
      </c>
      <c r="M13" s="10" t="s">
        <v>34</v>
      </c>
      <c r="N13" s="26" t="s">
        <v>100</v>
      </c>
      <c r="O13" s="10" t="s">
        <v>101</v>
      </c>
      <c r="P13" s="11" t="s">
        <v>27</v>
      </c>
      <c r="Q13" s="11" t="s">
        <v>102</v>
      </c>
      <c r="R13" s="11"/>
    </row>
    <row r="14" ht="36" spans="1:18">
      <c r="A14" s="10">
        <f>COUNT($A$1:A13)+1</f>
        <v>11</v>
      </c>
      <c r="B14" s="11" t="s">
        <v>103</v>
      </c>
      <c r="C14" s="11" t="s">
        <v>20</v>
      </c>
      <c r="D14" s="11" t="s">
        <v>21</v>
      </c>
      <c r="E14" s="11" t="s">
        <v>20</v>
      </c>
      <c r="F14" s="11" t="s">
        <v>87</v>
      </c>
      <c r="G14" s="11" t="s">
        <v>88</v>
      </c>
      <c r="H14" s="11" t="s">
        <v>20</v>
      </c>
      <c r="I14" s="11" t="s">
        <v>20</v>
      </c>
      <c r="J14" s="11" t="s">
        <v>20</v>
      </c>
      <c r="K14" s="11" t="s">
        <v>20</v>
      </c>
      <c r="L14" s="11" t="s">
        <v>20</v>
      </c>
      <c r="M14" s="10" t="s">
        <v>24</v>
      </c>
      <c r="N14" s="10" t="s">
        <v>25</v>
      </c>
      <c r="O14" s="10" t="s">
        <v>104</v>
      </c>
      <c r="P14" s="11" t="s">
        <v>27</v>
      </c>
      <c r="Q14" s="11" t="s">
        <v>28</v>
      </c>
      <c r="R14" s="11"/>
    </row>
    <row r="15" ht="36" spans="1:18">
      <c r="A15" s="10">
        <f>COUNT($A$1:A14)+1</f>
        <v>12</v>
      </c>
      <c r="B15" s="11" t="s">
        <v>105</v>
      </c>
      <c r="C15" s="11" t="s">
        <v>20</v>
      </c>
      <c r="D15" s="11" t="s">
        <v>106</v>
      </c>
      <c r="E15" s="12">
        <v>44348</v>
      </c>
      <c r="F15" s="11" t="s">
        <v>107</v>
      </c>
      <c r="G15" s="11" t="s">
        <v>108</v>
      </c>
      <c r="H15" s="11" t="s">
        <v>109</v>
      </c>
      <c r="I15" s="11" t="s">
        <v>110</v>
      </c>
      <c r="J15" s="11" t="s">
        <v>20</v>
      </c>
      <c r="K15" s="11" t="s">
        <v>20</v>
      </c>
      <c r="L15" s="11" t="s">
        <v>20</v>
      </c>
      <c r="M15" s="10" t="s">
        <v>34</v>
      </c>
      <c r="N15" s="26" t="s">
        <v>111</v>
      </c>
      <c r="O15" s="10" t="s">
        <v>112</v>
      </c>
      <c r="P15" s="11" t="s">
        <v>27</v>
      </c>
      <c r="Q15" s="11" t="s">
        <v>102</v>
      </c>
      <c r="R15" s="11"/>
    </row>
    <row r="16" s="2" customFormat="1" ht="36" spans="1:16357">
      <c r="A16" s="10">
        <f>COUNT($A$1:A15)+1</f>
        <v>13</v>
      </c>
      <c r="B16" s="10" t="s">
        <v>113</v>
      </c>
      <c r="C16" s="10" t="s">
        <v>20</v>
      </c>
      <c r="D16" s="10" t="s">
        <v>20</v>
      </c>
      <c r="E16" s="11" t="s">
        <v>20</v>
      </c>
      <c r="F16" s="10" t="s">
        <v>114</v>
      </c>
      <c r="G16" s="10" t="s">
        <v>115</v>
      </c>
      <c r="H16" s="10" t="s">
        <v>20</v>
      </c>
      <c r="I16" s="10" t="s">
        <v>20</v>
      </c>
      <c r="J16" s="10" t="s">
        <v>20</v>
      </c>
      <c r="K16" s="10" t="s">
        <v>20</v>
      </c>
      <c r="L16" s="10" t="s">
        <v>20</v>
      </c>
      <c r="M16" s="28" t="s">
        <v>116</v>
      </c>
      <c r="N16" s="28" t="s">
        <v>117</v>
      </c>
      <c r="O16" s="28" t="s">
        <v>118</v>
      </c>
      <c r="P16" s="26" t="s">
        <v>119</v>
      </c>
      <c r="Q16" s="10" t="s">
        <v>28</v>
      </c>
      <c r="R16" s="10"/>
      <c r="XEC16" s="4"/>
    </row>
    <row r="17" s="2" customFormat="1" ht="36" spans="1:16357">
      <c r="A17" s="10">
        <f>COUNT($A$1:A16)+1</f>
        <v>14</v>
      </c>
      <c r="B17" s="10" t="s">
        <v>120</v>
      </c>
      <c r="C17" s="10" t="s">
        <v>20</v>
      </c>
      <c r="D17" s="10" t="s">
        <v>20</v>
      </c>
      <c r="E17" s="11" t="s">
        <v>20</v>
      </c>
      <c r="F17" s="10" t="s">
        <v>121</v>
      </c>
      <c r="G17" s="10" t="s">
        <v>122</v>
      </c>
      <c r="H17" s="10" t="s">
        <v>20</v>
      </c>
      <c r="I17" s="10" t="s">
        <v>20</v>
      </c>
      <c r="J17" s="10" t="s">
        <v>20</v>
      </c>
      <c r="K17" s="10" t="s">
        <v>20</v>
      </c>
      <c r="L17" s="10" t="s">
        <v>20</v>
      </c>
      <c r="M17" s="28" t="s">
        <v>116</v>
      </c>
      <c r="N17" s="28" t="s">
        <v>117</v>
      </c>
      <c r="O17" s="28" t="s">
        <v>123</v>
      </c>
      <c r="P17" s="26" t="s">
        <v>119</v>
      </c>
      <c r="Q17" s="10" t="s">
        <v>28</v>
      </c>
      <c r="R17" s="10"/>
      <c r="XEC17" s="4"/>
    </row>
    <row r="18" s="2" customFormat="1" ht="72" spans="1:16357">
      <c r="A18" s="10">
        <f>COUNT($A$1:A17)+1</f>
        <v>15</v>
      </c>
      <c r="B18" s="10" t="s">
        <v>124</v>
      </c>
      <c r="C18" s="10" t="s">
        <v>125</v>
      </c>
      <c r="D18" s="10" t="s">
        <v>126</v>
      </c>
      <c r="E18" s="17">
        <v>44406</v>
      </c>
      <c r="F18" s="10" t="s">
        <v>127</v>
      </c>
      <c r="G18" s="10" t="s">
        <v>128</v>
      </c>
      <c r="H18" s="10" t="s">
        <v>127</v>
      </c>
      <c r="I18" s="10" t="s">
        <v>129</v>
      </c>
      <c r="J18" s="10" t="s">
        <v>130</v>
      </c>
      <c r="K18" s="10" t="s">
        <v>131</v>
      </c>
      <c r="L18" s="10" t="s">
        <v>132</v>
      </c>
      <c r="M18" s="28" t="s">
        <v>66</v>
      </c>
      <c r="N18" s="28" t="s">
        <v>67</v>
      </c>
      <c r="O18" s="28" t="s">
        <v>133</v>
      </c>
      <c r="P18" s="26" t="s">
        <v>119</v>
      </c>
      <c r="Q18" s="10" t="s">
        <v>134</v>
      </c>
      <c r="R18" s="10"/>
      <c r="XEC18" s="4"/>
    </row>
    <row r="19" ht="36" spans="1:18">
      <c r="A19" s="10">
        <f>COUNT($A$1:A18)+1</f>
        <v>16</v>
      </c>
      <c r="B19" s="11" t="s">
        <v>38</v>
      </c>
      <c r="C19" s="11" t="s">
        <v>20</v>
      </c>
      <c r="D19" s="11" t="s">
        <v>21</v>
      </c>
      <c r="E19" s="11" t="s">
        <v>20</v>
      </c>
      <c r="F19" s="11" t="s">
        <v>135</v>
      </c>
      <c r="G19" s="11" t="s">
        <v>136</v>
      </c>
      <c r="H19" s="11" t="s">
        <v>20</v>
      </c>
      <c r="I19" s="11" t="s">
        <v>20</v>
      </c>
      <c r="J19" s="11" t="s">
        <v>20</v>
      </c>
      <c r="K19" s="11" t="s">
        <v>20</v>
      </c>
      <c r="L19" s="11" t="s">
        <v>20</v>
      </c>
      <c r="M19" s="10" t="s">
        <v>41</v>
      </c>
      <c r="N19" s="26" t="s">
        <v>42</v>
      </c>
      <c r="O19" s="10" t="s">
        <v>137</v>
      </c>
      <c r="P19" s="11" t="s">
        <v>27</v>
      </c>
      <c r="Q19" s="11" t="s">
        <v>28</v>
      </c>
      <c r="R19" s="11"/>
    </row>
    <row r="20" ht="24" spans="1:18">
      <c r="A20" s="10">
        <f>COUNT($A$1:A19)+1</f>
        <v>17</v>
      </c>
      <c r="B20" s="18" t="s">
        <v>138</v>
      </c>
      <c r="C20" s="18" t="s">
        <v>20</v>
      </c>
      <c r="D20" s="18" t="s">
        <v>139</v>
      </c>
      <c r="E20" s="19">
        <v>44420</v>
      </c>
      <c r="F20" s="18" t="s">
        <v>140</v>
      </c>
      <c r="G20" s="18" t="s">
        <v>141</v>
      </c>
      <c r="H20" s="18" t="s">
        <v>20</v>
      </c>
      <c r="I20" s="18" t="s">
        <v>20</v>
      </c>
      <c r="J20" s="18" t="s">
        <v>20</v>
      </c>
      <c r="K20" s="18" t="s">
        <v>20</v>
      </c>
      <c r="L20" s="18" t="s">
        <v>20</v>
      </c>
      <c r="M20" s="26" t="s">
        <v>142</v>
      </c>
      <c r="N20" s="29" t="s">
        <v>143</v>
      </c>
      <c r="O20" s="29" t="s">
        <v>144</v>
      </c>
      <c r="P20" s="18" t="s">
        <v>145</v>
      </c>
      <c r="Q20" s="18" t="s">
        <v>146</v>
      </c>
      <c r="R20" s="18"/>
    </row>
    <row r="21" ht="36" spans="1:18">
      <c r="A21" s="10">
        <f>COUNT($A$1:A20)+1</f>
        <v>18</v>
      </c>
      <c r="B21" s="11" t="s">
        <v>38</v>
      </c>
      <c r="C21" s="11" t="s">
        <v>20</v>
      </c>
      <c r="D21" s="11" t="s">
        <v>21</v>
      </c>
      <c r="E21" s="11" t="s">
        <v>20</v>
      </c>
      <c r="F21" s="11" t="s">
        <v>147</v>
      </c>
      <c r="G21" s="11" t="s">
        <v>148</v>
      </c>
      <c r="H21" s="11" t="s">
        <v>20</v>
      </c>
      <c r="I21" s="11" t="s">
        <v>20</v>
      </c>
      <c r="J21" s="11" t="s">
        <v>20</v>
      </c>
      <c r="K21" s="11" t="s">
        <v>20</v>
      </c>
      <c r="L21" s="11" t="s">
        <v>20</v>
      </c>
      <c r="M21" s="10" t="s">
        <v>149</v>
      </c>
      <c r="N21" s="10" t="s">
        <v>150</v>
      </c>
      <c r="O21" s="10" t="s">
        <v>151</v>
      </c>
      <c r="P21" s="11" t="s">
        <v>27</v>
      </c>
      <c r="Q21" s="11" t="s">
        <v>28</v>
      </c>
      <c r="R21" s="11"/>
    </row>
    <row r="22" ht="48" spans="1:18">
      <c r="A22" s="10">
        <f>COUNT($A$1:A21)+1</f>
        <v>19</v>
      </c>
      <c r="B22" s="10" t="s">
        <v>152</v>
      </c>
      <c r="C22" s="10" t="s">
        <v>20</v>
      </c>
      <c r="D22" s="10" t="s">
        <v>153</v>
      </c>
      <c r="E22" s="14">
        <v>44446</v>
      </c>
      <c r="F22" s="10" t="s">
        <v>154</v>
      </c>
      <c r="G22" s="10" t="s">
        <v>155</v>
      </c>
      <c r="H22" s="10" t="s">
        <v>156</v>
      </c>
      <c r="I22" s="10" t="s">
        <v>157</v>
      </c>
      <c r="J22" s="10" t="s">
        <v>158</v>
      </c>
      <c r="K22" s="10" t="s">
        <v>159</v>
      </c>
      <c r="L22" s="10" t="s">
        <v>132</v>
      </c>
      <c r="M22" s="27" t="s">
        <v>82</v>
      </c>
      <c r="N22" s="27" t="s">
        <v>160</v>
      </c>
      <c r="O22" s="27" t="s">
        <v>161</v>
      </c>
      <c r="P22" s="26" t="s">
        <v>162</v>
      </c>
      <c r="Q22" s="10" t="s">
        <v>86</v>
      </c>
      <c r="R22" s="10"/>
    </row>
    <row r="23" ht="36" spans="1:18">
      <c r="A23" s="10">
        <f>COUNT($A$1:A22)+1</f>
        <v>20</v>
      </c>
      <c r="B23" s="18" t="s">
        <v>163</v>
      </c>
      <c r="C23" s="18" t="s">
        <v>20</v>
      </c>
      <c r="D23" s="18" t="s">
        <v>139</v>
      </c>
      <c r="E23" s="11" t="s">
        <v>20</v>
      </c>
      <c r="F23" s="18" t="s">
        <v>164</v>
      </c>
      <c r="G23" s="18" t="s">
        <v>165</v>
      </c>
      <c r="H23" s="18" t="s">
        <v>20</v>
      </c>
      <c r="I23" s="18" t="s">
        <v>20</v>
      </c>
      <c r="J23" s="18" t="s">
        <v>20</v>
      </c>
      <c r="K23" s="18" t="s">
        <v>166</v>
      </c>
      <c r="L23" s="18" t="s">
        <v>20</v>
      </c>
      <c r="M23" s="26" t="s">
        <v>167</v>
      </c>
      <c r="N23" s="26" t="s">
        <v>168</v>
      </c>
      <c r="O23" s="18" t="s">
        <v>169</v>
      </c>
      <c r="P23" s="18" t="s">
        <v>145</v>
      </c>
      <c r="Q23" s="18" t="s">
        <v>28</v>
      </c>
      <c r="R23" s="18"/>
    </row>
    <row r="24" ht="36" spans="1:18">
      <c r="A24" s="10">
        <f>COUNT($A$1:A23)+1</f>
        <v>21</v>
      </c>
      <c r="B24" s="13" t="s">
        <v>170</v>
      </c>
      <c r="C24" s="13" t="s">
        <v>20</v>
      </c>
      <c r="D24" s="13" t="s">
        <v>20</v>
      </c>
      <c r="E24" s="13" t="s">
        <v>20</v>
      </c>
      <c r="F24" s="13" t="s">
        <v>171</v>
      </c>
      <c r="G24" s="13" t="s">
        <v>172</v>
      </c>
      <c r="H24" s="13" t="s">
        <v>171</v>
      </c>
      <c r="I24" s="13" t="s">
        <v>172</v>
      </c>
      <c r="J24" s="13" t="s">
        <v>20</v>
      </c>
      <c r="K24" s="13" t="s">
        <v>20</v>
      </c>
      <c r="L24" s="13" t="s">
        <v>20</v>
      </c>
      <c r="M24" s="13" t="s">
        <v>66</v>
      </c>
      <c r="N24" s="13" t="s">
        <v>168</v>
      </c>
      <c r="O24" s="26" t="s">
        <v>173</v>
      </c>
      <c r="P24" s="26" t="s">
        <v>69</v>
      </c>
      <c r="Q24" s="13" t="s">
        <v>174</v>
      </c>
      <c r="R24" s="13"/>
    </row>
    <row r="25" ht="48" spans="1:18">
      <c r="A25" s="10">
        <f>COUNT($A$1:A24)+1</f>
        <v>22</v>
      </c>
      <c r="B25" s="13" t="s">
        <v>175</v>
      </c>
      <c r="C25" s="13" t="s">
        <v>20</v>
      </c>
      <c r="D25" s="13" t="s">
        <v>20</v>
      </c>
      <c r="E25" s="11" t="s">
        <v>20</v>
      </c>
      <c r="F25" s="13" t="s">
        <v>176</v>
      </c>
      <c r="G25" s="13" t="s">
        <v>177</v>
      </c>
      <c r="H25" s="13" t="s">
        <v>20</v>
      </c>
      <c r="I25" s="13" t="s">
        <v>20</v>
      </c>
      <c r="J25" s="13" t="s">
        <v>178</v>
      </c>
      <c r="K25" s="13" t="s">
        <v>20</v>
      </c>
      <c r="L25" s="13" t="s">
        <v>179</v>
      </c>
      <c r="M25" s="26" t="s">
        <v>180</v>
      </c>
      <c r="N25" s="26" t="s">
        <v>181</v>
      </c>
      <c r="O25" s="26" t="s">
        <v>182</v>
      </c>
      <c r="P25" s="26" t="s">
        <v>183</v>
      </c>
      <c r="Q25" s="36" t="s">
        <v>28</v>
      </c>
      <c r="R25" s="13"/>
    </row>
    <row r="26" ht="72" spans="1:18">
      <c r="A26" s="10">
        <f>COUNT($A$1:A25)+1</f>
        <v>23</v>
      </c>
      <c r="B26" s="18" t="s">
        <v>184</v>
      </c>
      <c r="C26" s="18" t="s">
        <v>185</v>
      </c>
      <c r="D26" s="18" t="s">
        <v>186</v>
      </c>
      <c r="E26" s="19">
        <v>44362</v>
      </c>
      <c r="F26" s="18" t="s">
        <v>187</v>
      </c>
      <c r="G26" s="18" t="s">
        <v>188</v>
      </c>
      <c r="H26" s="18" t="s">
        <v>189</v>
      </c>
      <c r="I26" s="18" t="s">
        <v>190</v>
      </c>
      <c r="J26" s="18" t="s">
        <v>20</v>
      </c>
      <c r="K26" s="18" t="s">
        <v>20</v>
      </c>
      <c r="L26" s="18" t="s">
        <v>20</v>
      </c>
      <c r="M26" s="26" t="s">
        <v>66</v>
      </c>
      <c r="N26" s="26" t="s">
        <v>67</v>
      </c>
      <c r="O26" s="26" t="s">
        <v>191</v>
      </c>
      <c r="P26" s="18" t="s">
        <v>145</v>
      </c>
      <c r="Q26" s="18" t="s">
        <v>146</v>
      </c>
      <c r="R26" s="18"/>
    </row>
    <row r="27" ht="36" spans="1:18">
      <c r="A27" s="10">
        <f>COUNT($A$1:A26)+1</f>
        <v>24</v>
      </c>
      <c r="B27" s="10" t="s">
        <v>192</v>
      </c>
      <c r="C27" s="10" t="s">
        <v>20</v>
      </c>
      <c r="D27" s="10" t="s">
        <v>20</v>
      </c>
      <c r="E27" s="11" t="s">
        <v>20</v>
      </c>
      <c r="F27" s="10" t="s">
        <v>193</v>
      </c>
      <c r="G27" s="10" t="s">
        <v>194</v>
      </c>
      <c r="H27" s="10" t="s">
        <v>20</v>
      </c>
      <c r="I27" s="10" t="s">
        <v>20</v>
      </c>
      <c r="J27" s="10" t="s">
        <v>20</v>
      </c>
      <c r="K27" s="10" t="s">
        <v>20</v>
      </c>
      <c r="L27" s="10" t="s">
        <v>20</v>
      </c>
      <c r="M27" s="28" t="s">
        <v>195</v>
      </c>
      <c r="N27" s="28" t="s">
        <v>42</v>
      </c>
      <c r="O27" s="28" t="s">
        <v>196</v>
      </c>
      <c r="P27" s="26" t="s">
        <v>119</v>
      </c>
      <c r="Q27" s="10" t="s">
        <v>28</v>
      </c>
      <c r="R27" s="10"/>
    </row>
    <row r="28" ht="36" spans="1:18">
      <c r="A28" s="10">
        <f>COUNT($A$1:A27)+1</f>
        <v>25</v>
      </c>
      <c r="B28" s="10" t="s">
        <v>163</v>
      </c>
      <c r="C28" s="10" t="s">
        <v>20</v>
      </c>
      <c r="D28" s="10" t="s">
        <v>20</v>
      </c>
      <c r="E28" s="11" t="s">
        <v>20</v>
      </c>
      <c r="F28" s="10" t="s">
        <v>197</v>
      </c>
      <c r="G28" s="10" t="s">
        <v>198</v>
      </c>
      <c r="H28" s="10" t="s">
        <v>20</v>
      </c>
      <c r="I28" s="10" t="s">
        <v>20</v>
      </c>
      <c r="J28" s="10" t="s">
        <v>20</v>
      </c>
      <c r="K28" s="10" t="s">
        <v>20</v>
      </c>
      <c r="L28" s="10" t="s">
        <v>20</v>
      </c>
      <c r="M28" s="28" t="s">
        <v>199</v>
      </c>
      <c r="N28" s="28" t="s">
        <v>150</v>
      </c>
      <c r="O28" s="28" t="s">
        <v>200</v>
      </c>
      <c r="P28" s="26" t="s">
        <v>119</v>
      </c>
      <c r="Q28" s="10" t="s">
        <v>28</v>
      </c>
      <c r="R28" s="10"/>
    </row>
    <row r="29" ht="36" spans="1:18">
      <c r="A29" s="10">
        <f>COUNT($A$1:A28)+1</f>
        <v>26</v>
      </c>
      <c r="B29" s="10" t="s">
        <v>201</v>
      </c>
      <c r="C29" s="20" t="s">
        <v>20</v>
      </c>
      <c r="D29" s="20" t="s">
        <v>21</v>
      </c>
      <c r="E29" s="11" t="s">
        <v>20</v>
      </c>
      <c r="F29" s="20" t="s">
        <v>202</v>
      </c>
      <c r="G29" s="10" t="s">
        <v>203</v>
      </c>
      <c r="H29" s="20" t="s">
        <v>20</v>
      </c>
      <c r="I29" s="20" t="s">
        <v>20</v>
      </c>
      <c r="J29" s="10" t="s">
        <v>20</v>
      </c>
      <c r="K29" s="10" t="s">
        <v>20</v>
      </c>
      <c r="L29" s="10" t="s">
        <v>20</v>
      </c>
      <c r="M29" s="10" t="s">
        <v>204</v>
      </c>
      <c r="N29" s="10" t="s">
        <v>181</v>
      </c>
      <c r="O29" s="10" t="s">
        <v>205</v>
      </c>
      <c r="P29" s="30" t="s">
        <v>27</v>
      </c>
      <c r="Q29" s="10" t="s">
        <v>28</v>
      </c>
      <c r="R29" s="10"/>
    </row>
    <row r="30" ht="36" spans="1:18">
      <c r="A30" s="10">
        <f>COUNT($A$1:A29)+1</f>
        <v>27</v>
      </c>
      <c r="B30" s="21" t="s">
        <v>206</v>
      </c>
      <c r="C30" s="21" t="s">
        <v>20</v>
      </c>
      <c r="D30" s="21" t="s">
        <v>21</v>
      </c>
      <c r="E30" s="11" t="s">
        <v>20</v>
      </c>
      <c r="F30" s="21" t="s">
        <v>207</v>
      </c>
      <c r="G30" s="21" t="s">
        <v>208</v>
      </c>
      <c r="H30" s="21" t="s">
        <v>20</v>
      </c>
      <c r="I30" s="21" t="s">
        <v>20</v>
      </c>
      <c r="J30" s="21" t="s">
        <v>209</v>
      </c>
      <c r="K30" s="21" t="s">
        <v>20</v>
      </c>
      <c r="L30" s="21" t="s">
        <v>210</v>
      </c>
      <c r="M30" s="31" t="s">
        <v>204</v>
      </c>
      <c r="N30" s="32" t="s">
        <v>181</v>
      </c>
      <c r="O30" s="32" t="s">
        <v>211</v>
      </c>
      <c r="P30" s="33" t="s">
        <v>69</v>
      </c>
      <c r="Q30" s="21" t="s">
        <v>28</v>
      </c>
      <c r="R30" s="21"/>
    </row>
    <row r="31" ht="60" spans="1:18">
      <c r="A31" s="10">
        <f>COUNT($A$1:A30)+1</f>
        <v>28</v>
      </c>
      <c r="B31" s="10" t="s">
        <v>212</v>
      </c>
      <c r="C31" s="10" t="s">
        <v>20</v>
      </c>
      <c r="D31" s="10" t="s">
        <v>213</v>
      </c>
      <c r="E31" s="14">
        <v>44438</v>
      </c>
      <c r="F31" s="10" t="s">
        <v>214</v>
      </c>
      <c r="G31" s="10" t="s">
        <v>215</v>
      </c>
      <c r="H31" s="10" t="s">
        <v>216</v>
      </c>
      <c r="I31" s="10" t="s">
        <v>217</v>
      </c>
      <c r="J31" s="34" t="s">
        <v>218</v>
      </c>
      <c r="K31" s="10" t="s">
        <v>219</v>
      </c>
      <c r="L31" s="10" t="s">
        <v>220</v>
      </c>
      <c r="M31" s="27" t="s">
        <v>82</v>
      </c>
      <c r="N31" s="27" t="s">
        <v>221</v>
      </c>
      <c r="O31" s="27" t="s">
        <v>222</v>
      </c>
      <c r="P31" s="26" t="s">
        <v>223</v>
      </c>
      <c r="Q31" s="10" t="s">
        <v>86</v>
      </c>
      <c r="R31" s="17"/>
    </row>
    <row r="32" ht="36" spans="1:18">
      <c r="A32" s="10">
        <f>COUNT($A$1:A31)+1</f>
        <v>29</v>
      </c>
      <c r="B32" s="18" t="s">
        <v>163</v>
      </c>
      <c r="C32" s="18" t="s">
        <v>20</v>
      </c>
      <c r="D32" s="18" t="s">
        <v>139</v>
      </c>
      <c r="E32" s="11" t="s">
        <v>20</v>
      </c>
      <c r="F32" s="18" t="s">
        <v>224</v>
      </c>
      <c r="G32" s="18" t="s">
        <v>225</v>
      </c>
      <c r="H32" s="18" t="s">
        <v>20</v>
      </c>
      <c r="I32" s="18" t="s">
        <v>20</v>
      </c>
      <c r="J32" s="18" t="s">
        <v>20</v>
      </c>
      <c r="K32" s="18" t="s">
        <v>166</v>
      </c>
      <c r="L32" s="18" t="s">
        <v>20</v>
      </c>
      <c r="M32" s="26" t="s">
        <v>167</v>
      </c>
      <c r="N32" s="26" t="s">
        <v>168</v>
      </c>
      <c r="O32" s="18" t="s">
        <v>226</v>
      </c>
      <c r="P32" s="18" t="s">
        <v>145</v>
      </c>
      <c r="Q32" s="18" t="s">
        <v>28</v>
      </c>
      <c r="R32" s="18"/>
    </row>
    <row r="33" ht="36" spans="1:18">
      <c r="A33" s="10">
        <f>COUNT($A$1:A32)+1</f>
        <v>30</v>
      </c>
      <c r="B33" s="10" t="s">
        <v>227</v>
      </c>
      <c r="C33" s="10" t="s">
        <v>228</v>
      </c>
      <c r="D33" s="10" t="s">
        <v>229</v>
      </c>
      <c r="E33" s="14">
        <v>44409</v>
      </c>
      <c r="F33" s="10" t="s">
        <v>230</v>
      </c>
      <c r="G33" s="10" t="s">
        <v>231</v>
      </c>
      <c r="H33" s="10" t="s">
        <v>232</v>
      </c>
      <c r="I33" s="10" t="s">
        <v>233</v>
      </c>
      <c r="J33" s="10" t="s">
        <v>20</v>
      </c>
      <c r="K33" s="10" t="s">
        <v>20</v>
      </c>
      <c r="L33" s="10" t="s">
        <v>20</v>
      </c>
      <c r="M33" s="27" t="s">
        <v>82</v>
      </c>
      <c r="N33" s="27" t="s">
        <v>234</v>
      </c>
      <c r="O33" s="27" t="s">
        <v>235</v>
      </c>
      <c r="P33" s="26" t="s">
        <v>162</v>
      </c>
      <c r="Q33" s="10" t="s">
        <v>86</v>
      </c>
      <c r="R33" s="10"/>
    </row>
    <row r="34" ht="24" spans="1:18">
      <c r="A34" s="10">
        <f>COUNT($A$1:A33)+1</f>
        <v>31</v>
      </c>
      <c r="B34" s="18" t="s">
        <v>236</v>
      </c>
      <c r="C34" s="18" t="s">
        <v>20</v>
      </c>
      <c r="D34" s="18" t="s">
        <v>21</v>
      </c>
      <c r="E34" s="19">
        <v>44144</v>
      </c>
      <c r="F34" s="18" t="s">
        <v>237</v>
      </c>
      <c r="G34" s="18" t="s">
        <v>238</v>
      </c>
      <c r="H34" s="18" t="s">
        <v>20</v>
      </c>
      <c r="I34" s="18" t="s">
        <v>20</v>
      </c>
      <c r="J34" s="18" t="s">
        <v>20</v>
      </c>
      <c r="K34" s="18" t="s">
        <v>20</v>
      </c>
      <c r="L34" s="18" t="s">
        <v>20</v>
      </c>
      <c r="M34" s="26" t="s">
        <v>239</v>
      </c>
      <c r="N34" s="26" t="s">
        <v>240</v>
      </c>
      <c r="O34" s="18" t="s">
        <v>241</v>
      </c>
      <c r="P34" s="18" t="s">
        <v>145</v>
      </c>
      <c r="Q34" s="18" t="s">
        <v>242</v>
      </c>
      <c r="R34" s="18"/>
    </row>
    <row r="35" ht="24" spans="1:18">
      <c r="A35" s="15">
        <f>COUNT($A$1:A34)+1</f>
        <v>32</v>
      </c>
      <c r="B35" s="22" t="s">
        <v>243</v>
      </c>
      <c r="C35" s="22" t="s">
        <v>20</v>
      </c>
      <c r="D35" s="22" t="s">
        <v>244</v>
      </c>
      <c r="E35" s="23">
        <v>44348</v>
      </c>
      <c r="F35" s="22" t="s">
        <v>245</v>
      </c>
      <c r="G35" s="22" t="s">
        <v>246</v>
      </c>
      <c r="H35" s="22" t="s">
        <v>247</v>
      </c>
      <c r="I35" s="22" t="s">
        <v>248</v>
      </c>
      <c r="J35" s="22" t="s">
        <v>20</v>
      </c>
      <c r="K35" s="22" t="s">
        <v>20</v>
      </c>
      <c r="L35" s="22" t="s">
        <v>20</v>
      </c>
      <c r="M35" s="10" t="s">
        <v>249</v>
      </c>
      <c r="N35" s="26" t="s">
        <v>250</v>
      </c>
      <c r="O35" s="10" t="s">
        <v>251</v>
      </c>
      <c r="P35" s="22" t="s">
        <v>27</v>
      </c>
      <c r="Q35" s="22" t="s">
        <v>102</v>
      </c>
      <c r="R35" s="22"/>
    </row>
    <row r="36" ht="24" spans="1:18">
      <c r="A36" s="1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10" t="s">
        <v>34</v>
      </c>
      <c r="N36" s="26" t="s">
        <v>252</v>
      </c>
      <c r="O36" s="10" t="s">
        <v>253</v>
      </c>
      <c r="P36" s="24"/>
      <c r="Q36" s="24"/>
      <c r="R36" s="24"/>
    </row>
    <row r="37" ht="72" spans="1:18">
      <c r="A37" s="10">
        <f>COUNT($A$1:A36)+1</f>
        <v>33</v>
      </c>
      <c r="B37" s="13" t="s">
        <v>254</v>
      </c>
      <c r="C37" s="13" t="s">
        <v>20</v>
      </c>
      <c r="D37" s="13" t="s">
        <v>62</v>
      </c>
      <c r="E37" s="13" t="s">
        <v>63</v>
      </c>
      <c r="F37" s="13" t="s">
        <v>64</v>
      </c>
      <c r="G37" s="13" t="s">
        <v>65</v>
      </c>
      <c r="H37" s="13" t="s">
        <v>64</v>
      </c>
      <c r="I37" s="13" t="s">
        <v>65</v>
      </c>
      <c r="J37" s="13" t="s">
        <v>20</v>
      </c>
      <c r="K37" s="13" t="s">
        <v>20</v>
      </c>
      <c r="L37" s="13" t="s">
        <v>20</v>
      </c>
      <c r="M37" s="26" t="s">
        <v>66</v>
      </c>
      <c r="N37" s="26" t="s">
        <v>67</v>
      </c>
      <c r="O37" s="26" t="s">
        <v>255</v>
      </c>
      <c r="P37" s="26" t="s">
        <v>69</v>
      </c>
      <c r="Q37" s="13" t="s">
        <v>70</v>
      </c>
      <c r="R37" s="13"/>
    </row>
    <row r="38" ht="36" spans="1:18">
      <c r="A38" s="10">
        <f>COUNT($A$1:A37)+1</f>
        <v>34</v>
      </c>
      <c r="B38" s="11" t="s">
        <v>256</v>
      </c>
      <c r="C38" s="11" t="s">
        <v>257</v>
      </c>
      <c r="D38" s="11" t="s">
        <v>258</v>
      </c>
      <c r="E38" s="12">
        <v>44417</v>
      </c>
      <c r="F38" s="11" t="s">
        <v>259</v>
      </c>
      <c r="G38" s="11" t="s">
        <v>260</v>
      </c>
      <c r="H38" s="11" t="s">
        <v>261</v>
      </c>
      <c r="I38" s="11" t="s">
        <v>262</v>
      </c>
      <c r="J38" s="11" t="s">
        <v>263</v>
      </c>
      <c r="K38" s="11" t="s">
        <v>264</v>
      </c>
      <c r="L38" s="11" t="s">
        <v>265</v>
      </c>
      <c r="M38" s="10" t="s">
        <v>34</v>
      </c>
      <c r="N38" s="26" t="s">
        <v>266</v>
      </c>
      <c r="O38" s="10" t="s">
        <v>267</v>
      </c>
      <c r="P38" s="11" t="s">
        <v>27</v>
      </c>
      <c r="Q38" s="11" t="s">
        <v>102</v>
      </c>
      <c r="R38" s="11"/>
    </row>
    <row r="39" ht="24" spans="1:18">
      <c r="A39" s="10">
        <f>COUNT($A$1:A38)+1</f>
        <v>35</v>
      </c>
      <c r="B39" s="18" t="s">
        <v>268</v>
      </c>
      <c r="C39" s="18" t="s">
        <v>20</v>
      </c>
      <c r="D39" s="18" t="s">
        <v>139</v>
      </c>
      <c r="E39" s="19">
        <v>44391</v>
      </c>
      <c r="F39" s="18" t="s">
        <v>269</v>
      </c>
      <c r="G39" s="18" t="s">
        <v>270</v>
      </c>
      <c r="H39" s="18" t="s">
        <v>20</v>
      </c>
      <c r="I39" s="18" t="s">
        <v>20</v>
      </c>
      <c r="J39" s="18" t="s">
        <v>20</v>
      </c>
      <c r="K39" s="18" t="s">
        <v>20</v>
      </c>
      <c r="L39" s="18" t="s">
        <v>20</v>
      </c>
      <c r="M39" s="26" t="s">
        <v>142</v>
      </c>
      <c r="N39" s="26" t="s">
        <v>271</v>
      </c>
      <c r="O39" s="18" t="s">
        <v>272</v>
      </c>
      <c r="P39" s="18" t="s">
        <v>145</v>
      </c>
      <c r="Q39" s="18" t="s">
        <v>146</v>
      </c>
      <c r="R39" s="18"/>
    </row>
    <row r="40" ht="48" spans="1:18">
      <c r="A40" s="15">
        <f>COUNT($A$1:A39)+1</f>
        <v>36</v>
      </c>
      <c r="B40" s="11" t="s">
        <v>273</v>
      </c>
      <c r="C40" s="11" t="s">
        <v>274</v>
      </c>
      <c r="D40" s="11" t="s">
        <v>275</v>
      </c>
      <c r="E40" s="12">
        <v>44288</v>
      </c>
      <c r="F40" s="11" t="s">
        <v>276</v>
      </c>
      <c r="G40" s="11" t="s">
        <v>277</v>
      </c>
      <c r="H40" s="11" t="s">
        <v>278</v>
      </c>
      <c r="I40" s="11" t="s">
        <v>279</v>
      </c>
      <c r="J40" s="11" t="s">
        <v>20</v>
      </c>
      <c r="K40" s="11" t="s">
        <v>20</v>
      </c>
      <c r="L40" s="11" t="s">
        <v>20</v>
      </c>
      <c r="M40" s="10" t="s">
        <v>280</v>
      </c>
      <c r="N40" s="10" t="s">
        <v>281</v>
      </c>
      <c r="O40" s="10" t="s">
        <v>282</v>
      </c>
      <c r="P40" s="11" t="s">
        <v>27</v>
      </c>
      <c r="Q40" s="37" t="s">
        <v>283</v>
      </c>
      <c r="R40" s="11"/>
    </row>
    <row r="41" spans="1:18">
      <c r="A41" s="1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5" t="s">
        <v>116</v>
      </c>
      <c r="N41" s="10" t="s">
        <v>284</v>
      </c>
      <c r="O41" s="10" t="s">
        <v>285</v>
      </c>
      <c r="P41" s="11"/>
      <c r="Q41" s="37"/>
      <c r="R41" s="11"/>
    </row>
    <row r="42" ht="36" spans="1:18">
      <c r="A42" s="10">
        <f>COUNT($A$1:A41)+1</f>
        <v>37</v>
      </c>
      <c r="B42" s="13" t="s">
        <v>286</v>
      </c>
      <c r="C42" s="13" t="s">
        <v>20</v>
      </c>
      <c r="D42" s="13" t="s">
        <v>20</v>
      </c>
      <c r="E42" s="13" t="s">
        <v>20</v>
      </c>
      <c r="F42" s="13" t="s">
        <v>171</v>
      </c>
      <c r="G42" s="13" t="s">
        <v>172</v>
      </c>
      <c r="H42" s="13" t="s">
        <v>171</v>
      </c>
      <c r="I42" s="13" t="s">
        <v>172</v>
      </c>
      <c r="J42" s="13" t="s">
        <v>20</v>
      </c>
      <c r="K42" s="13" t="s">
        <v>20</v>
      </c>
      <c r="L42" s="13" t="s">
        <v>20</v>
      </c>
      <c r="M42" s="13" t="s">
        <v>66</v>
      </c>
      <c r="N42" s="13" t="s">
        <v>168</v>
      </c>
      <c r="O42" s="26" t="s">
        <v>173</v>
      </c>
      <c r="P42" s="26" t="s">
        <v>69</v>
      </c>
      <c r="Q42" s="13" t="s">
        <v>174</v>
      </c>
      <c r="R42" s="13"/>
    </row>
    <row r="43" ht="36" spans="1:18">
      <c r="A43" s="10">
        <f>COUNT($A$1:A42)+1</f>
        <v>38</v>
      </c>
      <c r="B43" s="10" t="s">
        <v>287</v>
      </c>
      <c r="C43" s="10" t="s">
        <v>288</v>
      </c>
      <c r="D43" s="10" t="s">
        <v>289</v>
      </c>
      <c r="E43" s="14">
        <v>44336</v>
      </c>
      <c r="F43" s="10" t="s">
        <v>290</v>
      </c>
      <c r="G43" s="10" t="s">
        <v>291</v>
      </c>
      <c r="H43" s="10" t="s">
        <v>292</v>
      </c>
      <c r="I43" s="10" t="s">
        <v>293</v>
      </c>
      <c r="J43" s="10" t="s">
        <v>294</v>
      </c>
      <c r="K43" s="10" t="s">
        <v>295</v>
      </c>
      <c r="L43" s="10" t="s">
        <v>132</v>
      </c>
      <c r="M43" s="27" t="s">
        <v>82</v>
      </c>
      <c r="N43" s="27" t="s">
        <v>296</v>
      </c>
      <c r="O43" s="27" t="s">
        <v>297</v>
      </c>
      <c r="P43" s="26" t="s">
        <v>162</v>
      </c>
      <c r="Q43" s="10" t="s">
        <v>86</v>
      </c>
      <c r="R43" s="10"/>
    </row>
    <row r="44" ht="60" spans="1:18">
      <c r="A44" s="15">
        <f>COUNT($A$1:A43)+1</f>
        <v>39</v>
      </c>
      <c r="B44" s="13" t="s">
        <v>298</v>
      </c>
      <c r="C44" s="13" t="s">
        <v>299</v>
      </c>
      <c r="D44" s="13" t="s">
        <v>300</v>
      </c>
      <c r="E44" s="13" t="s">
        <v>301</v>
      </c>
      <c r="F44" s="13" t="s">
        <v>302</v>
      </c>
      <c r="G44" s="13" t="s">
        <v>303</v>
      </c>
      <c r="H44" s="13" t="s">
        <v>304</v>
      </c>
      <c r="I44" s="13" t="s">
        <v>305</v>
      </c>
      <c r="J44" s="13" t="s">
        <v>20</v>
      </c>
      <c r="K44" s="13" t="s">
        <v>20</v>
      </c>
      <c r="L44" s="13" t="s">
        <v>20</v>
      </c>
      <c r="M44" s="26" t="s">
        <v>306</v>
      </c>
      <c r="N44" s="26" t="s">
        <v>307</v>
      </c>
      <c r="O44" s="26" t="s">
        <v>308</v>
      </c>
      <c r="P44" s="26" t="s">
        <v>69</v>
      </c>
      <c r="Q44" s="13" t="s">
        <v>309</v>
      </c>
      <c r="R44" s="38" t="s">
        <v>310</v>
      </c>
    </row>
    <row r="45" ht="59" customHeight="1" spans="1:18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26" t="s">
        <v>311</v>
      </c>
      <c r="N45" s="26" t="s">
        <v>312</v>
      </c>
      <c r="O45" s="26" t="s">
        <v>313</v>
      </c>
      <c r="P45" s="26"/>
      <c r="Q45" s="13"/>
      <c r="R45" s="38"/>
    </row>
  </sheetData>
  <mergeCells count="61">
    <mergeCell ref="A1:N1"/>
    <mergeCell ref="A11:A12"/>
    <mergeCell ref="A35:A36"/>
    <mergeCell ref="A40:A41"/>
    <mergeCell ref="A44:A45"/>
    <mergeCell ref="B11:B12"/>
    <mergeCell ref="B35:B36"/>
    <mergeCell ref="B40:B41"/>
    <mergeCell ref="B44:B45"/>
    <mergeCell ref="C11:C12"/>
    <mergeCell ref="C35:C36"/>
    <mergeCell ref="C40:C41"/>
    <mergeCell ref="C44:C45"/>
    <mergeCell ref="D11:D12"/>
    <mergeCell ref="D35:D36"/>
    <mergeCell ref="D40:D41"/>
    <mergeCell ref="D44:D45"/>
    <mergeCell ref="E11:E12"/>
    <mergeCell ref="E35:E36"/>
    <mergeCell ref="E40:E41"/>
    <mergeCell ref="E44:E45"/>
    <mergeCell ref="F11:F12"/>
    <mergeCell ref="F35:F36"/>
    <mergeCell ref="F40:F41"/>
    <mergeCell ref="F44:F45"/>
    <mergeCell ref="G11:G12"/>
    <mergeCell ref="G35:G36"/>
    <mergeCell ref="G40:G41"/>
    <mergeCell ref="G44:G45"/>
    <mergeCell ref="H11:H12"/>
    <mergeCell ref="H35:H36"/>
    <mergeCell ref="H40:H41"/>
    <mergeCell ref="H44:H45"/>
    <mergeCell ref="I11:I12"/>
    <mergeCell ref="I35:I36"/>
    <mergeCell ref="I40:I41"/>
    <mergeCell ref="I44:I45"/>
    <mergeCell ref="J11:J12"/>
    <mergeCell ref="J35:J36"/>
    <mergeCell ref="J40:J41"/>
    <mergeCell ref="J44:J45"/>
    <mergeCell ref="K11:K12"/>
    <mergeCell ref="K35:K36"/>
    <mergeCell ref="K40:K41"/>
    <mergeCell ref="K44:K45"/>
    <mergeCell ref="L11:L12"/>
    <mergeCell ref="L35:L36"/>
    <mergeCell ref="L40:L41"/>
    <mergeCell ref="L44:L45"/>
    <mergeCell ref="P11:P12"/>
    <mergeCell ref="P35:P36"/>
    <mergeCell ref="P40:P41"/>
    <mergeCell ref="P44:P45"/>
    <mergeCell ref="Q11:Q12"/>
    <mergeCell ref="Q35:Q36"/>
    <mergeCell ref="Q40:Q41"/>
    <mergeCell ref="Q44:Q45"/>
    <mergeCell ref="R11:R12"/>
    <mergeCell ref="R35:R36"/>
    <mergeCell ref="R40:R41"/>
    <mergeCell ref="R44:R45"/>
  </mergeCells>
  <conditionalFormatting sqref="R6">
    <cfRule type="duplicateValues" dxfId="0" priority="2"/>
  </conditionalFormatting>
  <conditionalFormatting sqref="R14">
    <cfRule type="duplicateValues" dxfId="0" priority="16"/>
  </conditionalFormatting>
  <conditionalFormatting sqref="R16">
    <cfRule type="duplicateValues" dxfId="0" priority="15"/>
  </conditionalFormatting>
  <conditionalFormatting sqref="R17">
    <cfRule type="duplicateValues" dxfId="0" priority="14"/>
  </conditionalFormatting>
  <conditionalFormatting sqref="R34">
    <cfRule type="duplicateValues" dxfId="0" priority="9"/>
  </conditionalFormatting>
  <conditionalFormatting sqref="R11:R12">
    <cfRule type="duplicateValues" dxfId="0" priority="17"/>
  </conditionalFormatting>
  <conditionalFormatting sqref="R29:R30">
    <cfRule type="duplicateValues" dxfId="0" priority="11"/>
  </conditionalFormatting>
  <conditionalFormatting sqref="R40:R41">
    <cfRule type="duplicateValues" dxfId="0" priority="3"/>
  </conditionalFormatting>
  <conditionalFormatting sqref="R44:R45">
    <cfRule type="duplicateValues" dxfId="0" priority="1"/>
  </conditionalFormatting>
  <conditionalFormatting sqref="R3 R9">
    <cfRule type="duplicateValues" dxfId="0" priority="18"/>
  </conditionalFormatting>
  <conditionalFormatting sqref="R4 R18 R37 R7:R8">
    <cfRule type="duplicateValues" dxfId="0" priority="19"/>
  </conditionalFormatting>
  <conditionalFormatting sqref="R5 R23 R21 R32 R19">
    <cfRule type="duplicateValues" dxfId="0" priority="13"/>
  </conditionalFormatting>
  <conditionalFormatting sqref="R43 R22 R31 R33 R10">
    <cfRule type="duplicateValues" dxfId="0" priority="10"/>
  </conditionalFormatting>
  <conditionalFormatting sqref="R35:R36 R13 R15 R38">
    <cfRule type="duplicateValues" dxfId="0" priority="8"/>
  </conditionalFormatting>
  <conditionalFormatting sqref="R39 R26 R20">
    <cfRule type="duplicateValues" dxfId="0" priority="7"/>
  </conditionalFormatting>
  <conditionalFormatting sqref="R42 R24">
    <cfRule type="duplicateValues" dxfId="0" priority="5"/>
  </conditionalFormatting>
  <conditionalFormatting sqref="R25 R27:R28">
    <cfRule type="duplicateValues" dxfId="0" priority="12"/>
  </conditionalFormatting>
  <dataValidations count="1">
    <dataValidation allowBlank="1" showInputMessage="1" showErrorMessage="1" sqref="P3 P4 P5 P6 P7 P8 P9 P11 P12 P13 P14 P15 P16 P18 P19 P21 P24 P29 P35 P36 P37 P38 P40 P41 P42 P44 P45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2022-04-28T10:22:38Z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08227906311A47DE8257227F3DADA2DB</vt:lpwstr>
  </property>
</Properties>
</file>