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6月竣工清单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<sst xmlns="http://schemas.openxmlformats.org/spreadsheetml/2006/main" count="27" uniqueCount="27">
  <si>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广州市2022年保障性安居工程已竣工项目基本信息（截至6月底）</t>
  </si>
  <si>
    <t>建设单位</t>
  </si>
  <si>
    <t>序号</t>
  </si>
  <si>
    <t>项目名称</t>
  </si>
  <si>
    <t>项目地点</t>
  </si>
  <si>
    <t>竣工套数</t>
  </si>
  <si>
    <t>竣工时间</t>
  </si>
  <si>
    <t>其中</t>
  </si>
  <si>
    <t>公共租赁住房</t>
  </si>
  <si>
    <t>城市棚户区改造住房</t>
  </si>
  <si>
    <t>共有产权住房</t>
  </si>
  <si>
    <t>广州市花都区空港经济管理委员会</t>
  </si>
  <si>
    <t>白云国际机场扩建工程噪音区治理花都区治理项目安置区建设项目</t>
  </si>
  <si>
    <t>广州市花都区花东镇、花山镇</t>
  </si>
  <si>
    <t>广州碧臻房地产开发有限公司</t>
  </si>
  <si>
    <t>碧臻花园</t>
  </si>
  <si>
    <t>广州市番禺区大石街富石路317号</t>
  </si>
  <si>
    <t>-</t>
  </si>
  <si>
    <t>筹集房源</t>
  </si>
  <si>
    <t>番禺区市桥区</t>
  </si>
  <si>
    <t>广州市星健星粤房地产有限公司</t>
  </si>
  <si>
    <t>复星南方总部</t>
  </si>
  <si>
    <t>海珠区琶洲西区AH040223地块</t>
  </si>
  <si>
    <t>广州城投住房租赁发展投资有限公司</t>
  </si>
  <si>
    <t>番禺新造项目（北区）</t>
  </si>
  <si>
    <t>番禺区新造地段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</si>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</sst>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i/>
      <sz val="11"/>
      <color indexed="10"/>
      <name val="宋体"/>
      <family val="0"/>
    </font>
    <font>
      <b/>
      <sz val="11"/>
      <name val="黑体"/>
      <family val="3"/>
    </font>
    <font>
      <sz val="20"/>
      <name val="方正小标宋简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24" fillId="0" borderId="0">
      <alignment/>
      <protection/>
    </xf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 vertical="center"/>
      <protection/>
    </xf>
    <xf numFmtId="0" fontId="29" fillId="0" borderId="0">
      <alignment/>
      <protection/>
    </xf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textRotation="255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 locked="0"/>
    </xf>
    <xf numFmtId="0" fontId="49" fillId="0" borderId="10" xfId="61" applyFont="1" applyFill="1" applyBorder="1" applyAlignment="1">
      <alignment horizontal="center" vertical="center" wrapText="1"/>
      <protection/>
    </xf>
    <xf numFmtId="0" fontId="50" fillId="0" borderId="10" xfId="67" applyFont="1" applyFill="1" applyBorder="1" applyAlignment="1">
      <alignment horizontal="center" vertical="center" textRotation="255" wrapText="1"/>
      <protection/>
    </xf>
    <xf numFmtId="0" fontId="50" fillId="34" borderId="10" xfId="35" applyFont="1" applyFill="1" applyBorder="1" applyAlignment="1">
      <alignment horizontal="center" vertical="center" wrapText="1"/>
      <protection/>
    </xf>
    <xf numFmtId="0" fontId="50" fillId="0" borderId="10" xfId="67" applyFont="1" applyFill="1" applyBorder="1" applyAlignment="1">
      <alignment horizontal="center" vertical="center" wrapText="1"/>
      <protection/>
    </xf>
    <xf numFmtId="57" fontId="50" fillId="0" borderId="10" xfId="0" applyNumberFormat="1" applyFont="1" applyFill="1" applyBorder="1" applyAlignment="1">
      <alignment horizontal="center" vertical="center"/>
    </xf>
    <xf numFmtId="0" fontId="50" fillId="0" borderId="11" xfId="67" applyFont="1" applyFill="1" applyBorder="1" applyAlignment="1" applyProtection="1">
      <alignment horizontal="center" vertical="center" wrapText="1"/>
      <protection locked="0"/>
    </xf>
    <xf numFmtId="0" fontId="50" fillId="34" borderId="10" xfId="26" applyNumberFormat="1" applyFont="1" applyFill="1" applyBorder="1" applyAlignment="1">
      <alignment horizontal="center" vertical="center" wrapText="1"/>
      <protection/>
    </xf>
    <xf numFmtId="0" fontId="50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67" applyNumberFormat="1" applyFont="1" applyFill="1" applyBorder="1" applyAlignment="1">
      <alignment horizontal="center" vertical="center" wrapText="1"/>
      <protection/>
    </xf>
    <xf numFmtId="0" fontId="50" fillId="0" borderId="10" xfId="35" applyFont="1" applyFill="1" applyBorder="1" applyAlignment="1">
      <alignment horizontal="center" vertical="center" wrapText="1"/>
      <protection/>
    </xf>
    <xf numFmtId="0" fontId="50" fillId="0" borderId="10" xfId="67" applyNumberFormat="1" applyFont="1" applyFill="1" applyBorder="1" applyAlignment="1">
      <alignment horizontal="center" vertical="center" wrapText="1"/>
      <protection/>
    </xf>
    <xf numFmtId="0" fontId="50" fillId="34" borderId="10" xfId="61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9" fillId="35" borderId="10" xfId="6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20120706广州市保障性住房建设情况表(0711明细修改)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样式 1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3"/>
  <sheetViews>
    <sheetView tabSelected="1" zoomScale="90" zoomScaleNormal="90" workbookViewId="0" topLeftCell="A1">
      <selection activeCell="A5" sqref="A5"/>
    </sheetView>
  </sheetViews>
  <sheetFormatPr defaultColWidth="0" defaultRowHeight="15"/>
  <cols>
    <col min="1" max="1" width="22.421875" style="6" bestFit="1" customWidth="1"/>
    <col min="2" max="2" width="4.421875" style="7" customWidth="1"/>
    <col min="3" max="3" width="29.00390625" style="7" customWidth="1"/>
    <col min="4" max="4" width="32.421875" style="7" customWidth="1"/>
    <col min="5" max="5" width="9.28125" style="7" customWidth="1"/>
    <col min="6" max="6" width="13.140625" style="7" customWidth="1"/>
    <col min="7" max="8" width="18.57421875" style="7" customWidth="1"/>
    <col min="9" max="9" width="16.7109375" style="7" customWidth="1"/>
    <col min="10" max="32" width="9.00390625" style="7" customWidth="1"/>
    <col min="33" max="224" width="0" style="7" hidden="1" customWidth="1"/>
    <col min="225" max="242" width="9.00390625" style="7" customWidth="1"/>
    <col min="243" max="243" width="11.7109375" style="7" customWidth="1"/>
    <col min="244" max="244" width="0" style="7" hidden="1" customWidth="1"/>
    <col min="245" max="245" width="4.421875" style="7" customWidth="1"/>
    <col min="246" max="246" width="25.00390625" style="7" customWidth="1"/>
    <col min="247" max="16384" width="0" style="7" hidden="1" customWidth="1"/>
  </cols>
  <sheetData>
    <row r="1" spans="1:8" ht="48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9" s="1" customFormat="1" ht="14.2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/>
      <c r="I2" s="12"/>
    </row>
    <row r="3" spans="1:9" s="1" customFormat="1" ht="14.25" customHeight="1">
      <c r="A3" s="9"/>
      <c r="B3" s="10"/>
      <c r="C3" s="9"/>
      <c r="D3" s="9"/>
      <c r="E3" s="9"/>
      <c r="F3" s="11"/>
      <c r="G3" s="12"/>
      <c r="H3" s="12"/>
      <c r="I3" s="12"/>
    </row>
    <row r="4" spans="1:9" s="2" customFormat="1" ht="45.75" customHeight="1">
      <c r="A4" s="9"/>
      <c r="B4" s="10"/>
      <c r="C4" s="9"/>
      <c r="D4" s="9"/>
      <c r="E4" s="9"/>
      <c r="F4" s="11"/>
      <c r="G4" s="13" t="s">
        <v>8</v>
      </c>
      <c r="H4" s="13" t="s">
        <v>9</v>
      </c>
      <c r="I4" s="30" t="s">
        <v>10</v>
      </c>
    </row>
    <row r="5" spans="1:9" s="2" customFormat="1" ht="45.75" customHeight="1">
      <c r="A5" s="14" t="s">
        <v>11</v>
      </c>
      <c r="B5" s="15">
        <v>1</v>
      </c>
      <c r="C5" s="16" t="s">
        <v>12</v>
      </c>
      <c r="D5" s="16" t="s">
        <v>13</v>
      </c>
      <c r="E5" s="17">
        <v>2166</v>
      </c>
      <c r="F5" s="18">
        <v>44652</v>
      </c>
      <c r="G5" s="19"/>
      <c r="H5" s="20">
        <v>2166</v>
      </c>
      <c r="I5" s="31"/>
    </row>
    <row r="6" spans="1:9" s="2" customFormat="1" ht="66" customHeight="1">
      <c r="A6" s="21" t="s">
        <v>14</v>
      </c>
      <c r="B6" s="15">
        <v>2</v>
      </c>
      <c r="C6" s="22" t="s">
        <v>15</v>
      </c>
      <c r="D6" s="22" t="s">
        <v>16</v>
      </c>
      <c r="E6" s="17">
        <v>93</v>
      </c>
      <c r="F6" s="18">
        <v>44684</v>
      </c>
      <c r="G6" s="23">
        <v>93</v>
      </c>
      <c r="H6" s="20"/>
      <c r="I6" s="31"/>
    </row>
    <row r="7" spans="1:137" s="3" customFormat="1" ht="53.25" customHeight="1">
      <c r="A7" s="24" t="s">
        <v>17</v>
      </c>
      <c r="B7" s="17">
        <v>3</v>
      </c>
      <c r="C7" s="22" t="s">
        <v>18</v>
      </c>
      <c r="D7" s="22" t="s">
        <v>19</v>
      </c>
      <c r="E7" s="25">
        <v>17</v>
      </c>
      <c r="F7" s="18">
        <v>44684</v>
      </c>
      <c r="G7" s="23">
        <v>17</v>
      </c>
      <c r="H7" s="25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</row>
    <row r="8" spans="1:137" s="3" customFormat="1" ht="53.25" customHeight="1">
      <c r="A8" s="24" t="s">
        <v>20</v>
      </c>
      <c r="B8" s="17">
        <v>4</v>
      </c>
      <c r="C8" s="16" t="s">
        <v>21</v>
      </c>
      <c r="D8" s="16" t="s">
        <v>22</v>
      </c>
      <c r="E8" s="25">
        <v>254</v>
      </c>
      <c r="F8" s="18">
        <v>44684</v>
      </c>
      <c r="G8" s="26">
        <v>254</v>
      </c>
      <c r="H8" s="25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</row>
    <row r="9" spans="1:137" s="3" customFormat="1" ht="53.25" customHeight="1">
      <c r="A9" s="24" t="s">
        <v>23</v>
      </c>
      <c r="B9" s="15">
        <v>5</v>
      </c>
      <c r="C9" s="16" t="s">
        <v>24</v>
      </c>
      <c r="D9" s="16" t="s">
        <v>25</v>
      </c>
      <c r="E9" s="25">
        <v>2386</v>
      </c>
      <c r="F9" s="18">
        <v>44684</v>
      </c>
      <c r="G9" s="26"/>
      <c r="H9" s="25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</row>
    <row r="10" spans="1:9" s="4" customFormat="1" ht="30.75" customHeight="1">
      <c r="A10" s="27" t="s">
        <v>26</v>
      </c>
      <c r="B10" s="27"/>
      <c r="C10" s="27"/>
      <c r="D10" s="27"/>
      <c r="E10" s="28">
        <f>SUM(E5:E9)</f>
        <v>4916</v>
      </c>
      <c r="F10" s="28"/>
      <c r="G10" s="28">
        <f>SUM(G5:G9)</f>
        <v>364</v>
      </c>
      <c r="H10" s="28">
        <f>SUM(H5:H9)</f>
        <v>2166</v>
      </c>
      <c r="I10" s="28">
        <f>SUM(I5:I9)</f>
        <v>0</v>
      </c>
    </row>
    <row r="11" spans="1:8" s="5" customFormat="1" ht="14.25">
      <c r="A11" s="29"/>
      <c r="B11" s="29"/>
      <c r="C11" s="29"/>
      <c r="D11" s="29"/>
      <c r="E11" s="29"/>
      <c r="F11" s="29"/>
      <c r="G11" s="29"/>
      <c r="H11" s="29"/>
    </row>
    <row r="12" spans="1:8" s="5" customFormat="1" ht="14.25">
      <c r="A12" s="29"/>
      <c r="B12" s="29"/>
      <c r="C12" s="29"/>
      <c r="D12" s="29"/>
      <c r="E12" s="29"/>
      <c r="F12" s="29"/>
      <c r="G12" s="29"/>
      <c r="H12" s="29"/>
    </row>
    <row r="13" spans="1:8" s="5" customFormat="1" ht="14.25">
      <c r="A13" s="29"/>
      <c r="B13" s="29"/>
      <c r="C13" s="29"/>
      <c r="D13" s="29"/>
      <c r="E13" s="29"/>
      <c r="F13" s="29"/>
      <c r="G13" s="29"/>
      <c r="H13" s="29"/>
    </row>
  </sheetData>
  <sheetProtection/>
  <protectedRanges>
    <protectedRange sqref="D7" name="区域1_1_1_1"/>
    <protectedRange sqref="D8:D9" name="区域1_1_2"/>
  </protectedRanges>
  <mergeCells count="9">
    <mergeCell ref="A1:H1"/>
    <mergeCell ref="A10:D10"/>
    <mergeCell ref="A2:A4"/>
    <mergeCell ref="B2:B4"/>
    <mergeCell ref="C2:C4"/>
    <mergeCell ref="D2:D4"/>
    <mergeCell ref="E2:E4"/>
    <mergeCell ref="F2:F4"/>
    <mergeCell ref="G2:I3"/>
  </mergeCells>
  <printOptions/>
  <pageMargins left="0.7" right="0.7" top="0.75" bottom="0.75" header="0.3" footer="0.3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2017-07-24T08:09:40Z</cp:lastPrinted>
  <dcterms:created xsi:type="dcterms:W3CDTF">2006-09-16T00:00:00Z</dcterms:created>
  <dcterms:modified xsi:type="dcterms:W3CDTF">2022-06-29T02:24:51Z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0B135AA013694E67A548CE1E160920CF</vt:lpwstr>
  </property>
  <property fmtid="{D5CDD505-2E9C-101B-9397-08002B2CF9AE}" pid="4" name="KSOProductBuildV">
    <vt:lpwstr>2052-11.1.0.11830</vt:lpwstr>
  </property>
</Properties>
</file>