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不合格信息表!$A$2:$Q$41</definedName>
  </definedNames>
  <calcPr calcId="144525"/>
</workbook>
</file>

<file path=xl/sharedStrings.xml><?xml version="1.0" encoding="utf-8"?>
<sst xmlns="http://schemas.openxmlformats.org/spreadsheetml/2006/main" count="628" uniqueCount="296">
  <si>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</si>
  <si>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</si>
  <si>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</si>
  <si>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</si>
  <si>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</si>
  <si>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</si>
  <si>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</si>
  <si>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</si>
  <si>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</si>
  <si>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</si>
  <si>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</si>
  <si>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</si>
  <si>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</si>
  <si>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</si>
  <si>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</si>
  <si>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</si>
  <si>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</si>
  <si>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</si>
  <si>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黄花鱼</t>
  </si>
  <si>
    <t>/</t>
  </si>
  <si>
    <t>散装称重</t>
  </si>
  <si>
    <t>广州市荔湾区唐超水产品店</t>
  </si>
  <si>
    <t>广州市荔湾区丛桂路21号贝类街C30档</t>
  </si>
  <si>
    <t>福建</t>
  </si>
  <si>
    <t>声称供货产地</t>
  </si>
  <si>
    <t>氯霉素</t>
  </si>
  <si>
    <t>不得检出</t>
  </si>
  <si>
    <t>0.65μg/kg</t>
  </si>
  <si>
    <t>广州市食品检验所</t>
  </si>
  <si>
    <t>食用农产品</t>
  </si>
  <si>
    <t>迷你手撕面包</t>
  </si>
  <si>
    <t>图形商标</t>
  </si>
  <si>
    <t>200g/包</t>
  </si>
  <si>
    <t>2021/10/17</t>
  </si>
  <si>
    <t>广州伟诚食品有限公司</t>
  </si>
  <si>
    <t>广州市花都区炭步镇民主村大田一队自编17号之二002（可作厂房使用）</t>
  </si>
  <si>
    <t>广州市花都区炭步镇民主村大田一队自编17号之二002</t>
  </si>
  <si>
    <t>日照米青商贸有限公司</t>
  </si>
  <si>
    <t>山东省日照高新区高新六路177号1号楼1106</t>
  </si>
  <si>
    <t>委托</t>
  </si>
  <si>
    <t>脱氢乙酸及其钠盐（以脱氢乙酸计）</t>
  </si>
  <si>
    <t>≤0.5g/kg</t>
  </si>
  <si>
    <t>0.558g/kg</t>
  </si>
  <si>
    <t>广东省科学院生物与医学工程研究所</t>
  </si>
  <si>
    <t>糕点</t>
  </si>
  <si>
    <t>甲鱼</t>
  </si>
  <si>
    <t>广州市荔湾区李健联水产品店</t>
  </si>
  <si>
    <t>广州市荔湾区丛桂路21号二仓三街D43档</t>
  </si>
  <si>
    <t>顺德</t>
  </si>
  <si>
    <t>恩诺沙星</t>
  </si>
  <si>
    <t>肌肉≤100μg/kg</t>
  </si>
  <si>
    <t>208μg/kg</t>
  </si>
  <si>
    <t>Dobby哆比爆酸草莓味果汁软糖</t>
  </si>
  <si>
    <t>旅行青蛙</t>
  </si>
  <si>
    <t>100克/盒</t>
  </si>
  <si>
    <t>广州市荔湾区多田零食店</t>
  </si>
  <si>
    <t>广州市荔湾区华贵路3号105房</t>
  </si>
  <si>
    <t>广东哆比生物科技有限公司</t>
  </si>
  <si>
    <t>广东省东莞市石碣镇石碣新风中路31号1号楼603室</t>
  </si>
  <si>
    <t>香港绰裕集团有限公司</t>
  </si>
  <si>
    <t>香港新界葵涌葵昌路26-38号豪华工业大厦B座23楼</t>
  </si>
  <si>
    <t>钠</t>
  </si>
  <si>
    <t>≤120％标示值（标示值：198mg/100g）</t>
  </si>
  <si>
    <t>453mg/100g</t>
  </si>
  <si>
    <t>糖果制品</t>
  </si>
  <si>
    <t>鲈鱼</t>
  </si>
  <si>
    <t>柯亚旺</t>
  </si>
  <si>
    <t>广州市天河区龙洞农贸市场鱼档2号</t>
  </si>
  <si>
    <t>黄沙水产市场</t>
  </si>
  <si>
    <t>声称供货商</t>
  </si>
  <si>
    <t>皮+肉≤100μg/kg</t>
  </si>
  <si>
    <t>382μg/kg</t>
  </si>
  <si>
    <t>流溪话梅</t>
  </si>
  <si>
    <t>230克/盒</t>
  </si>
  <si>
    <t>广州市从化太平润华商店</t>
  </si>
  <si>
    <t>广州市从化太平镇新平路159号</t>
  </si>
  <si>
    <t>广州可欣食品有限公司</t>
  </si>
  <si>
    <t>广州市从化区吕田镇份田村原小学00146号</t>
  </si>
  <si>
    <t>营养成分-钠</t>
  </si>
  <si>
    <t>≤120％标示值（标示值：1908mg/100g）</t>
  </si>
  <si>
    <t>7250mg/100g</t>
  </si>
  <si>
    <t>广州检验检测认证集团有限公司</t>
  </si>
  <si>
    <t>水果制品</t>
  </si>
  <si>
    <t>金鲳鱼（海水鱼）</t>
  </si>
  <si>
    <t>广州市荔湾区利德荣兴生鲜食品店</t>
  </si>
  <si>
    <t>广州市荔湾区荣兴路23号之十一首层</t>
  </si>
  <si>
    <t>5.1μg/kg</t>
  </si>
  <si>
    <t>广州质量监督检测研究院</t>
  </si>
  <si>
    <t>肉蟹</t>
  </si>
  <si>
    <t>广州市从化街口秋皖玲水产品档</t>
  </si>
  <si>
    <t>广州市从化区街口街新城市场B区89-90档</t>
  </si>
  <si>
    <t>广州市黄沙水产交易市场</t>
  </si>
  <si>
    <t>供货商</t>
  </si>
  <si>
    <t>镉(以Cd计)</t>
  </si>
  <si>
    <t>≤0.5mg/kg</t>
  </si>
  <si>
    <t>0.57mg/kg</t>
  </si>
  <si>
    <t>广东省食品检验所（广东省酒类检测中心）</t>
  </si>
  <si>
    <t>面包糠（膨化食品）</t>
  </si>
  <si>
    <t>200g/袋</t>
  </si>
  <si>
    <t>2021/10/11</t>
  </si>
  <si>
    <t>广州市福三和食品有限公司</t>
  </si>
  <si>
    <t>广州市增城区中新镇福和泮霞村永福路18号</t>
  </si>
  <si>
    <t>水分</t>
  </si>
  <si>
    <t>≤7g/100g</t>
  </si>
  <si>
    <t>11.4g/100g</t>
  </si>
  <si>
    <t>薯类和膨化食品</t>
  </si>
  <si>
    <t>丁香榄</t>
  </si>
  <si>
    <t>三仟坊+图形商标</t>
  </si>
  <si>
    <t>420克/罐</t>
  </si>
  <si>
    <t>广州讯云贸易有限公司</t>
  </si>
  <si>
    <t>广州市天河区员村二横路昌乐园7号首层之一</t>
  </si>
  <si>
    <t>鹤山市盈康食品有限公司</t>
  </si>
  <si>
    <t>广东省鹤山市古劳镇三连工业区一区10号之二</t>
  </si>
  <si>
    <t>香港新煌食品国际贸易公司</t>
  </si>
  <si>
    <t>香港新界葵涌葵昌路道26-38号豪华工业大厦9楼D1室</t>
  </si>
  <si>
    <t>≤120％标示值（标示值：562mg/100g）</t>
  </si>
  <si>
    <t>1010mg/100g</t>
  </si>
  <si>
    <t>九节虾</t>
  </si>
  <si>
    <t>≤100μg/kg</t>
  </si>
  <si>
    <t>572μg/kg</t>
  </si>
  <si>
    <t>老火锅手工底料(半固态复合调味料)</t>
  </si>
  <si>
    <t>六六红+图形</t>
  </si>
  <si>
    <t>200克/包</t>
  </si>
  <si>
    <t>广州市黄埔区镇龙美佳购物商场</t>
  </si>
  <si>
    <t>广州市黄埔区九龙镇华隆路1号华隆商贸城B01房</t>
  </si>
  <si>
    <t>四川上冠食品有限公司</t>
  </si>
  <si>
    <t>广汉市小汉镇小南村</t>
  </si>
  <si>
    <t>≤120％标示值（标示值：1442mg/100g）</t>
  </si>
  <si>
    <t>3900mg/100g</t>
  </si>
  <si>
    <t>调味品</t>
  </si>
  <si>
    <t>鹌鹑蛋</t>
  </si>
  <si>
    <t>广州市花都区花城赵记蛋品店</t>
  </si>
  <si>
    <t>广州市花都区叶榕街6号之四十三号肉菜市场负一层B-026号</t>
  </si>
  <si>
    <t>氟苯尼考</t>
  </si>
  <si>
    <t>16.0μg/kg</t>
  </si>
  <si>
    <t>广东省食品工业研究所有限公司(广东省质量监督食品检验站)</t>
  </si>
  <si>
    <t>手撕面包</t>
  </si>
  <si>
    <t>430g/包</t>
  </si>
  <si>
    <t>北京好梦互联科技有限公司</t>
  </si>
  <si>
    <t>北京市西城区百万庄午区9栋36号门一层万鑫招待所922室</t>
  </si>
  <si>
    <t>0.582g/kg</t>
  </si>
  <si>
    <t>广州市花都区秀全小鲜肉生鲜超市</t>
  </si>
  <si>
    <t>广州市花都区秀全街永发路3号之三十三</t>
  </si>
  <si>
    <t>279μg/kg</t>
  </si>
  <si>
    <t>花椒粉</t>
  </si>
  <si>
    <t>御华+图形</t>
  </si>
  <si>
    <t>30克/瓶</t>
  </si>
  <si>
    <t>广州市番禺区大石三九面制品批发部</t>
  </si>
  <si>
    <t>广州市番禺区大石街诜村广州市番禺湘粤粮油农贸批发市场1004、1014、1005、1015、1006、1016、1007、1017、1011、1021号</t>
  </si>
  <si>
    <t>温县味美佳调味食品有限公司</t>
  </si>
  <si>
    <t>温县产业集聚区谷黄路中段</t>
  </si>
  <si>
    <t>铅（以Pb计）</t>
  </si>
  <si>
    <t>≤3.0mg/kg</t>
  </si>
  <si>
    <t>6.52mg/kg</t>
  </si>
  <si>
    <t>鸡蛋</t>
  </si>
  <si>
    <t>广州彪乾肉菜超市店</t>
  </si>
  <si>
    <t>广州市海珠区新港东路2-4号203房(部门:自编之一)</t>
  </si>
  <si>
    <t>磺胺类（总量）</t>
  </si>
  <si>
    <t>14.89μg/kg</t>
  </si>
  <si>
    <t>长豆角（豇豆）</t>
  </si>
  <si>
    <t>广州市全家福商业贸易有限公司</t>
  </si>
  <si>
    <t>广州市天河区吉山新路街1号A18号房</t>
  </si>
  <si>
    <t>灭蝇胺</t>
  </si>
  <si>
    <t>1.3mg/kg</t>
  </si>
  <si>
    <t>秋刀鱼</t>
  </si>
  <si>
    <t>称重</t>
  </si>
  <si>
    <t>2021/09/25</t>
  </si>
  <si>
    <t>广东正途食品有限公司</t>
  </si>
  <si>
    <t>广州市番禺区大龙街新桥村新兴路2号之23号二栋101</t>
  </si>
  <si>
    <t>番禺区大龙街新桥村新兴路2号之23号二栋101</t>
  </si>
  <si>
    <t>过氧化值(以脂肪计)</t>
  </si>
  <si>
    <t>≤0.25g/100g</t>
  </si>
  <si>
    <t>0.51g/100g</t>
  </si>
  <si>
    <t>速冻食品</t>
  </si>
  <si>
    <t>嫩姜</t>
  </si>
  <si>
    <t>广州市从化街口肥芳蔬菜档</t>
  </si>
  <si>
    <t>广州市从化区街口街新城消费品综合市场A区23号</t>
  </si>
  <si>
    <t>广州市从化区田边村市场</t>
  </si>
  <si>
    <t>≤0.1mg/kg</t>
  </si>
  <si>
    <t>0.240mg/kg</t>
  </si>
  <si>
    <t>羊初乳奶片</t>
  </si>
  <si>
    <t>鑫之源+图形</t>
  </si>
  <si>
    <t>500克/罐</t>
  </si>
  <si>
    <t>广州市越秀区宏味百货店</t>
  </si>
  <si>
    <t>广州市越秀区建设二马路6号自编3座首层A9铺</t>
  </si>
  <si>
    <t>喀什鑫之源农业科技发展有限公司</t>
  </si>
  <si>
    <t>新疆喀什地区喀什市中亚商贸第一城4幢327号</t>
  </si>
  <si>
    <t>≤120％标示值（标示值：100mg/100g）</t>
  </si>
  <si>
    <t>171mg/100g</t>
  </si>
  <si>
    <t>青瓜</t>
  </si>
  <si>
    <t>散装</t>
  </si>
  <si>
    <t>广州市黄埔区海琴蔬菜店</t>
  </si>
  <si>
    <t>广州市黄埔区天鹿南路233号一楼佳联肉菜市场粮油店LY005</t>
  </si>
  <si>
    <t>克百威</t>
  </si>
  <si>
    <t>≤0.02mg/kg</t>
  </si>
  <si>
    <t>0.15mg/kg</t>
  </si>
  <si>
    <t>广州海关技术中心</t>
  </si>
  <si>
    <t>凤梨酥</t>
  </si>
  <si>
    <t>400克(40克×10顆)/盒</t>
  </si>
  <si>
    <t>广州亮点食品有限公司</t>
  </si>
  <si>
    <t>广州市花都区秀全街平步大道西大观园路5号的办公楼一、二、三楼</t>
  </si>
  <si>
    <t>广州哥弟真的好贸易有限公司</t>
  </si>
  <si>
    <t>广州市天河区林和西路161号中泰国际广场第二层229商铺</t>
  </si>
  <si>
    <t>纳他霉素</t>
  </si>
  <si>
    <t>&lt;10mg/kg</t>
  </si>
  <si>
    <t>37.3mg/kg</t>
  </si>
  <si>
    <t>自消毒餐饮具（碗）</t>
  </si>
  <si>
    <t>广州市从化街口味轩饮食店</t>
  </si>
  <si>
    <t>广州市从化街口街中田东路100号之二铺</t>
  </si>
  <si>
    <t>大肠菌群</t>
  </si>
  <si>
    <r>
      <rPr>
        <sz val="10"/>
        <rFont val="宋体"/>
        <charset val="134"/>
      </rPr>
      <t>检出/50cm</t>
    </r>
    <r>
      <rPr>
        <vertAlign val="superscript"/>
        <sz val="10"/>
        <rFont val="宋体"/>
        <charset val="134"/>
      </rPr>
      <t>2</t>
    </r>
  </si>
  <si>
    <t>餐饮具</t>
  </si>
  <si>
    <t>豇豆</t>
  </si>
  <si>
    <t>广州市南沙区味而鲜果蔬店</t>
  </si>
  <si>
    <t>广州市南沙区江南路130号</t>
  </si>
  <si>
    <t>甲基异柳磷</t>
  </si>
  <si>
    <t>≤0.01mg/kg</t>
  </si>
  <si>
    <t>0.30mg/kg</t>
  </si>
  <si>
    <t>辣椒粉(固态调味料)</t>
  </si>
  <si>
    <t>45g/包</t>
  </si>
  <si>
    <t>味美佳调味食品有限公司</t>
  </si>
  <si>
    <t>3930mg/100g</t>
  </si>
  <si>
    <t>猕猴桃凉果</t>
  </si>
  <si>
    <t>亿慧+图形商标</t>
  </si>
  <si>
    <t>500克/袋</t>
  </si>
  <si>
    <t>广州市越秀区咏琪食品店</t>
  </si>
  <si>
    <t>广州市越秀区一德路264号首层</t>
  </si>
  <si>
    <t>西安市亿慧食品有限责任公司</t>
  </si>
  <si>
    <t>西安市周至县哑柏镇哑翠一路中段</t>
  </si>
  <si>
    <t>≤120％标示值（标示值：230mg/100g）</t>
  </si>
  <si>
    <t>386mg/100g</t>
  </si>
  <si>
    <t>广州市南沙区优毅猪肉店</t>
  </si>
  <si>
    <t>广州市南沙区南沙街江南路十四巷5号</t>
  </si>
  <si>
    <t>0.096mg/kg</t>
  </si>
  <si>
    <t>溏心鲍汁</t>
  </si>
  <si>
    <t>广州市鲍隆星餐饮管理有限公司</t>
  </si>
  <si>
    <t>广州市白云区江高镇南岗元东路1号2幢202</t>
  </si>
  <si>
    <t>n=5
c=1
m=10
M=100
CFU/g</t>
  </si>
  <si>
    <t>①40
②110
③30
④90
⑤35
CFU/g</t>
  </si>
  <si>
    <t>荷兰豆</t>
  </si>
  <si>
    <t>广州市番禺区石壁李傅玉蔬菜档</t>
  </si>
  <si>
    <t>广州市番禺区石壁街屏山二村屏山东路54号屏山市场蔬菜档8、9号</t>
  </si>
  <si>
    <t>多菌灵</t>
  </si>
  <si>
    <t>0.98mg/kg</t>
  </si>
  <si>
    <t>果汁味软Q糖(芒果味)</t>
  </si>
  <si>
    <t>330克/盒</t>
  </si>
  <si>
    <t>广州市增城春江旺沙园中路批发商店</t>
  </si>
  <si>
    <t>广州市增城区荔城街沙园中路11号首层之二之三</t>
  </si>
  <si>
    <t>晋江市家家福食品有限公司</t>
  </si>
  <si>
    <t>福建省泉州市晋江市罗山街道社店社区晋光路557号B栋5层</t>
  </si>
  <si>
    <t>冠易德(英国)国际控股有限公司</t>
  </si>
  <si>
    <t>英国伦敦临港路1号海滨胜地G25室</t>
  </si>
  <si>
    <t>其他</t>
  </si>
  <si>
    <t>≤120％标示值（标示值：13mg/100g）</t>
  </si>
  <si>
    <t>185mg/100g</t>
  </si>
  <si>
    <t>广州市增城增记美食店</t>
  </si>
  <si>
    <t>广州市增城区新塘镇沙埔雅瑶大道133号之6、 7号首层</t>
  </si>
  <si>
    <t>姜</t>
  </si>
  <si>
    <t>广州市番禺区东环振氏蔬菜店</t>
  </si>
  <si>
    <t>广州市番禺区东环街左边村左边农贸市场蔬菜类14号档</t>
  </si>
  <si>
    <t>噻虫胺</t>
  </si>
  <si>
    <t>≤0.2mg/kg</t>
  </si>
  <si>
    <t>0.47mg/kg</t>
  </si>
  <si>
    <t>阿胶枣</t>
  </si>
  <si>
    <t>248克/包</t>
  </si>
  <si>
    <t>广州市越秀区鑫湖食品商行</t>
  </si>
  <si>
    <t>广州市越秀区一德路265-271号广州市德诚综合市场二楼F210铺</t>
  </si>
  <si>
    <t>沧州程氏永兴枣业有限公司</t>
  </si>
  <si>
    <t>沧县崔尔庄镇程庄子村</t>
  </si>
  <si>
    <t>≤120％标示值（标示值：6mg/100g）</t>
  </si>
  <si>
    <t>14.7mg/100g</t>
  </si>
  <si>
    <t>东平农贸新街市王亚雄</t>
  </si>
  <si>
    <t>广州市白云区东平中路128号东平农贸新街市C区C44、C45档</t>
  </si>
  <si>
    <t>噻虫嗪</t>
  </si>
  <si>
    <t>≤0.3mg/kg</t>
  </si>
  <si>
    <t>0.84mg/kg</t>
  </si>
  <si>
    <t>清油火锅底料</t>
  </si>
  <si>
    <t>广州市光之彩侯鸟超市连锁有限公司</t>
  </si>
  <si>
    <t>广州市花都区茶园路15号201铺</t>
  </si>
  <si>
    <t>≤120％标示值（标示值：1657mg/100g）</t>
  </si>
  <si>
    <t>3440mg/100g</t>
  </si>
  <si>
    <t>化核榄</t>
  </si>
  <si>
    <t>400克/罐</t>
  </si>
  <si>
    <t>896mg/100g</t>
  </si>
  <si>
    <t>鲢鱼</t>
  </si>
  <si>
    <t>广州兴多欣餐饮服务有限公司</t>
  </si>
  <si>
    <t>广州市黄埔区埔南路13号1、2号楼(部位:1030,1050)</t>
  </si>
  <si>
    <t>群星市场</t>
  </si>
  <si>
    <t>五氯酚酸钠(以五氯酚计)</t>
  </si>
  <si>
    <t>39μg/kg</t>
  </si>
  <si>
    <t>粿条</t>
  </si>
  <si>
    <t>广州市增城多味汤粉面馆</t>
  </si>
  <si>
    <t>广州市增城区新塘镇岗尾村沙埔雅瑶大道121号</t>
  </si>
  <si>
    <t>不得使用</t>
  </si>
  <si>
    <t>0.541g/kg</t>
  </si>
  <si>
    <t>餐饮食品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</si>
</sst>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Calibri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9" fillId="10" borderId="7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2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3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6" fillId="0" borderId="0"/>
    <xf numFmtId="0" fontId="0" fillId="0" borderId="0">
      <alignment vertical="center"/>
    </xf>
    <xf numFmtId="0" fontId="31" fillId="0" borderId="0"/>
    <xf numFmtId="0" fontId="2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14" fontId="4" fillId="0" borderId="1" xfId="34" applyNumberFormat="1" applyFont="1" applyFill="1" applyBorder="1" applyAlignment="1">
      <alignment horizontal="center" vertical="center" wrapText="1"/>
    </xf>
    <xf numFmtId="49" fontId="1" fillId="0" borderId="1" xfId="34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5" fillId="0" borderId="1" xfId="3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49" fontId="1" fillId="0" borderId="3" xfId="34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0" zoomScaleNormal="80" workbookViewId="0">
      <selection activeCell="B3" sqref="B3"/>
    </sheetView>
  </sheetViews>
  <sheetFormatPr defaultColWidth="9" defaultRowHeight="12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 customWidth="1"/>
    <col min="5" max="5" width="18.4333333333333" style="4" customWidth="1"/>
    <col min="6" max="12" width="18.1166666666667" style="3" customWidth="1"/>
    <col min="13" max="14" width="15.6333333333333" style="3" customWidth="1"/>
    <col min="15" max="15" width="17.1916666666667" style="3" customWidth="1"/>
    <col min="16" max="16" width="10.6333333333333" style="3" customWidth="1"/>
    <col min="17" max="17" width="10.15" style="3" customWidth="1"/>
    <col min="18" max="16357" width="9" style="3"/>
    <col min="16358" max="16358" width="9" style="5"/>
    <col min="16359" max="16384" width="9" style="3"/>
  </cols>
  <sheetData>
    <row r="1" spans="1:14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</row>
    <row r="2" s="1" customFormat="1" ht="24" spans="1:1638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22" t="s">
        <v>10</v>
      </c>
      <c r="K2" s="22" t="s">
        <v>11</v>
      </c>
      <c r="L2" s="22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</row>
    <row r="3" ht="24" spans="1:17">
      <c r="A3" s="11">
        <f>COUNT($A$1:A2)+1</f>
        <v>1</v>
      </c>
      <c r="B3" s="12" t="s">
        <v>18</v>
      </c>
      <c r="C3" s="12" t="s">
        <v>19</v>
      </c>
      <c r="D3" s="12" t="s">
        <v>20</v>
      </c>
      <c r="E3" s="12" t="s">
        <v>19</v>
      </c>
      <c r="F3" s="12" t="s">
        <v>21</v>
      </c>
      <c r="G3" s="12" t="s">
        <v>22</v>
      </c>
      <c r="H3" s="12" t="s">
        <v>19</v>
      </c>
      <c r="I3" s="12" t="s">
        <v>19</v>
      </c>
      <c r="J3" s="12" t="s">
        <v>19</v>
      </c>
      <c r="K3" s="12" t="s">
        <v>23</v>
      </c>
      <c r="L3" s="12" t="s">
        <v>24</v>
      </c>
      <c r="M3" s="23" t="s">
        <v>25</v>
      </c>
      <c r="N3" s="23" t="s">
        <v>26</v>
      </c>
      <c r="O3" s="23" t="s">
        <v>27</v>
      </c>
      <c r="P3" s="13" t="s">
        <v>28</v>
      </c>
      <c r="Q3" s="12" t="s">
        <v>29</v>
      </c>
    </row>
    <row r="4" s="2" customFormat="1" ht="48" spans="1:16380">
      <c r="A4" s="11">
        <f>COUNT($A$1:A3)+1</f>
        <v>2</v>
      </c>
      <c r="B4" s="13" t="s">
        <v>30</v>
      </c>
      <c r="C4" s="13" t="s">
        <v>31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34</v>
      </c>
      <c r="I4" s="20" t="s">
        <v>36</v>
      </c>
      <c r="J4" s="20" t="s">
        <v>37</v>
      </c>
      <c r="K4" s="13" t="s">
        <v>38</v>
      </c>
      <c r="L4" s="13" t="s">
        <v>39</v>
      </c>
      <c r="M4" s="11" t="s">
        <v>40</v>
      </c>
      <c r="N4" s="11" t="s">
        <v>41</v>
      </c>
      <c r="O4" s="11" t="s">
        <v>42</v>
      </c>
      <c r="P4" s="13" t="s">
        <v>43</v>
      </c>
      <c r="Q4" s="13" t="s">
        <v>44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="2" customFormat="1" ht="24" spans="1:16380">
      <c r="A5" s="11">
        <f>COUNT($A$1:A4)+1</f>
        <v>3</v>
      </c>
      <c r="B5" s="12" t="s">
        <v>45</v>
      </c>
      <c r="C5" s="12" t="s">
        <v>19</v>
      </c>
      <c r="D5" s="12" t="s">
        <v>20</v>
      </c>
      <c r="E5" s="12" t="s">
        <v>19</v>
      </c>
      <c r="F5" s="12" t="s">
        <v>46</v>
      </c>
      <c r="G5" s="12" t="s">
        <v>47</v>
      </c>
      <c r="H5" s="12" t="s">
        <v>19</v>
      </c>
      <c r="I5" s="12" t="s">
        <v>19</v>
      </c>
      <c r="J5" s="12" t="s">
        <v>19</v>
      </c>
      <c r="K5" s="12" t="s">
        <v>48</v>
      </c>
      <c r="L5" s="12" t="s">
        <v>24</v>
      </c>
      <c r="M5" s="23" t="s">
        <v>49</v>
      </c>
      <c r="N5" s="23" t="s">
        <v>50</v>
      </c>
      <c r="O5" s="23" t="s">
        <v>51</v>
      </c>
      <c r="P5" s="13" t="s">
        <v>28</v>
      </c>
      <c r="Q5" s="12" t="s">
        <v>29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="2" customFormat="1" ht="36" spans="1:16380">
      <c r="A6" s="11">
        <f>COUNT($A$1:A5)+1</f>
        <v>4</v>
      </c>
      <c r="B6" s="11" t="s">
        <v>52</v>
      </c>
      <c r="C6" s="11" t="s">
        <v>53</v>
      </c>
      <c r="D6" s="11" t="s">
        <v>54</v>
      </c>
      <c r="E6" s="14">
        <v>44441</v>
      </c>
      <c r="F6" s="11" t="s">
        <v>55</v>
      </c>
      <c r="G6" s="11" t="s">
        <v>56</v>
      </c>
      <c r="H6" s="11" t="s">
        <v>57</v>
      </c>
      <c r="I6" s="11" t="s">
        <v>58</v>
      </c>
      <c r="J6" s="11" t="s">
        <v>59</v>
      </c>
      <c r="K6" s="11" t="s">
        <v>60</v>
      </c>
      <c r="L6" s="11" t="s">
        <v>39</v>
      </c>
      <c r="M6" s="11" t="s">
        <v>61</v>
      </c>
      <c r="N6" s="11" t="s">
        <v>62</v>
      </c>
      <c r="O6" s="11" t="s">
        <v>63</v>
      </c>
      <c r="P6" s="13" t="s">
        <v>43</v>
      </c>
      <c r="Q6" s="11" t="s">
        <v>64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</row>
    <row r="7" s="2" customFormat="1" ht="24" spans="1:16380">
      <c r="A7" s="11">
        <f>COUNT($A$1:A6)+1</f>
        <v>5</v>
      </c>
      <c r="B7" s="12" t="s">
        <v>65</v>
      </c>
      <c r="C7" s="12" t="s">
        <v>19</v>
      </c>
      <c r="D7" s="12" t="s">
        <v>20</v>
      </c>
      <c r="E7" s="12" t="s">
        <v>19</v>
      </c>
      <c r="F7" s="12" t="s">
        <v>66</v>
      </c>
      <c r="G7" s="12" t="s">
        <v>67</v>
      </c>
      <c r="H7" s="12" t="s">
        <v>19</v>
      </c>
      <c r="I7" s="12" t="s">
        <v>19</v>
      </c>
      <c r="J7" s="12" t="s">
        <v>68</v>
      </c>
      <c r="K7" s="12" t="s">
        <v>19</v>
      </c>
      <c r="L7" s="12" t="s">
        <v>69</v>
      </c>
      <c r="M7" s="23" t="s">
        <v>49</v>
      </c>
      <c r="N7" s="23" t="s">
        <v>70</v>
      </c>
      <c r="O7" s="23" t="s">
        <v>71</v>
      </c>
      <c r="P7" s="13" t="s">
        <v>28</v>
      </c>
      <c r="Q7" s="12" t="s">
        <v>29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</row>
    <row r="8" ht="36" spans="1:17">
      <c r="A8" s="11">
        <f>COUNT($A$1:A7)+1</f>
        <v>6</v>
      </c>
      <c r="B8" s="15" t="s">
        <v>72</v>
      </c>
      <c r="C8" s="15" t="s">
        <v>19</v>
      </c>
      <c r="D8" s="15" t="s">
        <v>73</v>
      </c>
      <c r="E8" s="16">
        <v>44440</v>
      </c>
      <c r="F8" s="15" t="s">
        <v>74</v>
      </c>
      <c r="G8" s="15" t="s">
        <v>75</v>
      </c>
      <c r="H8" s="15" t="s">
        <v>76</v>
      </c>
      <c r="I8" s="15" t="s">
        <v>77</v>
      </c>
      <c r="J8" s="15" t="s">
        <v>19</v>
      </c>
      <c r="K8" s="15" t="s">
        <v>19</v>
      </c>
      <c r="L8" s="15" t="s">
        <v>19</v>
      </c>
      <c r="M8" s="11" t="s">
        <v>78</v>
      </c>
      <c r="N8" s="11" t="s">
        <v>79</v>
      </c>
      <c r="O8" s="11" t="s">
        <v>80</v>
      </c>
      <c r="P8" s="15" t="s">
        <v>81</v>
      </c>
      <c r="Q8" s="15" t="s">
        <v>82</v>
      </c>
    </row>
    <row r="9" s="2" customFormat="1" ht="24" spans="1:16380">
      <c r="A9" s="11">
        <f>COUNT($A$1:A8)+1</f>
        <v>7</v>
      </c>
      <c r="B9" s="17" t="s">
        <v>83</v>
      </c>
      <c r="C9" s="17" t="s">
        <v>19</v>
      </c>
      <c r="D9" s="17" t="s">
        <v>19</v>
      </c>
      <c r="E9" s="12" t="s">
        <v>19</v>
      </c>
      <c r="F9" s="17" t="s">
        <v>84</v>
      </c>
      <c r="G9" s="17" t="s">
        <v>85</v>
      </c>
      <c r="H9" s="17" t="s">
        <v>19</v>
      </c>
      <c r="I9" s="17" t="s">
        <v>19</v>
      </c>
      <c r="J9" s="17" t="s">
        <v>19</v>
      </c>
      <c r="K9" s="17" t="s">
        <v>19</v>
      </c>
      <c r="L9" s="17" t="s">
        <v>19</v>
      </c>
      <c r="M9" s="17" t="s">
        <v>25</v>
      </c>
      <c r="N9" s="17" t="s">
        <v>26</v>
      </c>
      <c r="O9" s="17" t="s">
        <v>86</v>
      </c>
      <c r="P9" s="24" t="s">
        <v>87</v>
      </c>
      <c r="Q9" s="30" t="s">
        <v>29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</row>
    <row r="10" s="2" customFormat="1" ht="48" spans="1:16380">
      <c r="A10" s="11">
        <f>COUNT($A$1:A9)+1</f>
        <v>8</v>
      </c>
      <c r="B10" s="12" t="s">
        <v>88</v>
      </c>
      <c r="C10" s="12" t="s">
        <v>19</v>
      </c>
      <c r="D10" s="12" t="s">
        <v>19</v>
      </c>
      <c r="E10" s="12" t="s">
        <v>19</v>
      </c>
      <c r="F10" s="12" t="s">
        <v>89</v>
      </c>
      <c r="G10" s="12" t="s">
        <v>90</v>
      </c>
      <c r="H10" s="12" t="s">
        <v>19</v>
      </c>
      <c r="I10" s="12" t="s">
        <v>19</v>
      </c>
      <c r="J10" s="12" t="s">
        <v>91</v>
      </c>
      <c r="K10" s="12" t="s">
        <v>19</v>
      </c>
      <c r="L10" s="12" t="s">
        <v>92</v>
      </c>
      <c r="M10" s="25" t="s">
        <v>93</v>
      </c>
      <c r="N10" s="25" t="s">
        <v>94</v>
      </c>
      <c r="O10" s="25" t="s">
        <v>95</v>
      </c>
      <c r="P10" s="13" t="s">
        <v>96</v>
      </c>
      <c r="Q10" s="31" t="s">
        <v>29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</row>
    <row r="11" s="2" customFormat="1" ht="24" spans="1:16380">
      <c r="A11" s="11">
        <f>COUNT($A$1:A10)+1</f>
        <v>9</v>
      </c>
      <c r="B11" s="12" t="s">
        <v>97</v>
      </c>
      <c r="C11" s="12" t="s">
        <v>19</v>
      </c>
      <c r="D11" s="12" t="s">
        <v>98</v>
      </c>
      <c r="E11" s="12" t="s">
        <v>99</v>
      </c>
      <c r="F11" s="12" t="s">
        <v>100</v>
      </c>
      <c r="G11" s="12" t="s">
        <v>101</v>
      </c>
      <c r="H11" s="12" t="s">
        <v>100</v>
      </c>
      <c r="I11" s="12" t="s">
        <v>101</v>
      </c>
      <c r="J11" s="12" t="s">
        <v>19</v>
      </c>
      <c r="K11" s="12" t="s">
        <v>19</v>
      </c>
      <c r="L11" s="12" t="s">
        <v>19</v>
      </c>
      <c r="M11" s="13" t="s">
        <v>102</v>
      </c>
      <c r="N11" s="13" t="s">
        <v>103</v>
      </c>
      <c r="O11" s="13" t="s">
        <v>104</v>
      </c>
      <c r="P11" s="13" t="s">
        <v>28</v>
      </c>
      <c r="Q11" s="12" t="s">
        <v>105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</row>
    <row r="12" ht="36" spans="1:17">
      <c r="A12" s="11">
        <f>COUNT($A$1:A11)+1</f>
        <v>10</v>
      </c>
      <c r="B12" s="15" t="s">
        <v>106</v>
      </c>
      <c r="C12" s="15" t="s">
        <v>107</v>
      </c>
      <c r="D12" s="15" t="s">
        <v>108</v>
      </c>
      <c r="E12" s="16">
        <v>44424</v>
      </c>
      <c r="F12" s="15" t="s">
        <v>109</v>
      </c>
      <c r="G12" s="15" t="s">
        <v>110</v>
      </c>
      <c r="H12" s="15" t="s">
        <v>111</v>
      </c>
      <c r="I12" s="15" t="s">
        <v>112</v>
      </c>
      <c r="J12" s="15" t="s">
        <v>113</v>
      </c>
      <c r="K12" s="15" t="s">
        <v>114</v>
      </c>
      <c r="L12" s="15" t="s">
        <v>39</v>
      </c>
      <c r="M12" s="11" t="s">
        <v>78</v>
      </c>
      <c r="N12" s="11" t="s">
        <v>115</v>
      </c>
      <c r="O12" s="11" t="s">
        <v>116</v>
      </c>
      <c r="P12" s="15" t="s">
        <v>81</v>
      </c>
      <c r="Q12" s="15" t="s">
        <v>82</v>
      </c>
    </row>
    <row r="13" s="2" customFormat="1" ht="48" spans="1:16380">
      <c r="A13" s="11">
        <f>COUNT($A$1:A12)+1</f>
        <v>11</v>
      </c>
      <c r="B13" s="12" t="s">
        <v>117</v>
      </c>
      <c r="C13" s="12" t="s">
        <v>19</v>
      </c>
      <c r="D13" s="12" t="s">
        <v>19</v>
      </c>
      <c r="E13" s="12" t="s">
        <v>19</v>
      </c>
      <c r="F13" s="12" t="s">
        <v>89</v>
      </c>
      <c r="G13" s="12" t="s">
        <v>90</v>
      </c>
      <c r="H13" s="12" t="s">
        <v>19</v>
      </c>
      <c r="I13" s="12" t="s">
        <v>19</v>
      </c>
      <c r="J13" s="12" t="s">
        <v>91</v>
      </c>
      <c r="K13" s="12" t="s">
        <v>19</v>
      </c>
      <c r="L13" s="12" t="s">
        <v>92</v>
      </c>
      <c r="M13" s="25" t="s">
        <v>49</v>
      </c>
      <c r="N13" s="25" t="s">
        <v>118</v>
      </c>
      <c r="O13" s="25" t="s">
        <v>119</v>
      </c>
      <c r="P13" s="13" t="s">
        <v>96</v>
      </c>
      <c r="Q13" s="31" t="s">
        <v>29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</row>
    <row r="14" s="3" customFormat="1" ht="36" spans="1:17">
      <c r="A14" s="11">
        <f>COUNT($A$1:A13)+1</f>
        <v>12</v>
      </c>
      <c r="B14" s="11" t="s">
        <v>120</v>
      </c>
      <c r="C14" s="11" t="s">
        <v>121</v>
      </c>
      <c r="D14" s="11" t="s">
        <v>122</v>
      </c>
      <c r="E14" s="14">
        <v>44491</v>
      </c>
      <c r="F14" s="11" t="s">
        <v>123</v>
      </c>
      <c r="G14" s="11" t="s">
        <v>124</v>
      </c>
      <c r="H14" s="11" t="s">
        <v>125</v>
      </c>
      <c r="I14" s="11" t="s">
        <v>126</v>
      </c>
      <c r="J14" s="11" t="s">
        <v>19</v>
      </c>
      <c r="K14" s="11" t="s">
        <v>19</v>
      </c>
      <c r="L14" s="11" t="s">
        <v>19</v>
      </c>
      <c r="M14" s="26" t="s">
        <v>61</v>
      </c>
      <c r="N14" s="11" t="s">
        <v>127</v>
      </c>
      <c r="O14" s="26" t="s">
        <v>128</v>
      </c>
      <c r="P14" s="13" t="s">
        <v>43</v>
      </c>
      <c r="Q14" s="26" t="s">
        <v>129</v>
      </c>
    </row>
    <row r="15" s="2" customFormat="1" ht="60" spans="1:16380">
      <c r="A15" s="11">
        <f>COUNT($A$1:A14)+1</f>
        <v>13</v>
      </c>
      <c r="B15" s="18" t="s">
        <v>130</v>
      </c>
      <c r="C15" s="12" t="s">
        <v>19</v>
      </c>
      <c r="D15" s="12" t="s">
        <v>19</v>
      </c>
      <c r="E15" s="12" t="s">
        <v>19</v>
      </c>
      <c r="F15" s="12" t="s">
        <v>131</v>
      </c>
      <c r="G15" s="12" t="s">
        <v>132</v>
      </c>
      <c r="H15" s="12" t="s">
        <v>19</v>
      </c>
      <c r="I15" s="12" t="s">
        <v>19</v>
      </c>
      <c r="J15" s="12" t="s">
        <v>19</v>
      </c>
      <c r="K15" s="12" t="s">
        <v>19</v>
      </c>
      <c r="L15" s="12" t="s">
        <v>19</v>
      </c>
      <c r="M15" s="27" t="s">
        <v>133</v>
      </c>
      <c r="N15" s="27" t="s">
        <v>26</v>
      </c>
      <c r="O15" s="28" t="s">
        <v>134</v>
      </c>
      <c r="P15" s="13" t="s">
        <v>135</v>
      </c>
      <c r="Q15" s="31" t="s">
        <v>29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</row>
    <row r="16" ht="48" spans="1:17">
      <c r="A16" s="11">
        <f>COUNT($A$1:A15)+1</f>
        <v>14</v>
      </c>
      <c r="B16" s="13" t="s">
        <v>136</v>
      </c>
      <c r="C16" s="13" t="s">
        <v>31</v>
      </c>
      <c r="D16" s="13" t="s">
        <v>137</v>
      </c>
      <c r="E16" s="13" t="s">
        <v>33</v>
      </c>
      <c r="F16" s="13" t="s">
        <v>34</v>
      </c>
      <c r="G16" s="13" t="s">
        <v>35</v>
      </c>
      <c r="H16" s="13" t="s">
        <v>34</v>
      </c>
      <c r="I16" s="20" t="s">
        <v>36</v>
      </c>
      <c r="J16" s="20" t="s">
        <v>138</v>
      </c>
      <c r="K16" s="13" t="s">
        <v>139</v>
      </c>
      <c r="L16" s="13" t="s">
        <v>39</v>
      </c>
      <c r="M16" s="11" t="s">
        <v>40</v>
      </c>
      <c r="N16" s="11" t="s">
        <v>41</v>
      </c>
      <c r="O16" s="11" t="s">
        <v>140</v>
      </c>
      <c r="P16" s="13" t="s">
        <v>43</v>
      </c>
      <c r="Q16" s="13" t="s">
        <v>44</v>
      </c>
    </row>
    <row r="17" s="2" customFormat="1" ht="24" spans="1:16380">
      <c r="A17" s="11">
        <f>COUNT($A$1:A16)+1</f>
        <v>15</v>
      </c>
      <c r="B17" s="19" t="s">
        <v>130</v>
      </c>
      <c r="C17" s="19" t="s">
        <v>19</v>
      </c>
      <c r="D17" s="19" t="s">
        <v>19</v>
      </c>
      <c r="E17" s="12" t="s">
        <v>19</v>
      </c>
      <c r="F17" s="19" t="s">
        <v>141</v>
      </c>
      <c r="G17" s="19" t="s">
        <v>142</v>
      </c>
      <c r="H17" s="19" t="s">
        <v>19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49</v>
      </c>
      <c r="N17" s="27" t="s">
        <v>26</v>
      </c>
      <c r="O17" s="20" t="s">
        <v>143</v>
      </c>
      <c r="P17" s="29" t="s">
        <v>87</v>
      </c>
      <c r="Q17" s="19" t="s">
        <v>29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</row>
    <row r="18" s="2" customFormat="1" ht="72" spans="1:16380">
      <c r="A18" s="11">
        <f>COUNT($A$1:A17)+1</f>
        <v>16</v>
      </c>
      <c r="B18" s="11" t="s">
        <v>144</v>
      </c>
      <c r="C18" s="11" t="s">
        <v>145</v>
      </c>
      <c r="D18" s="11" t="s">
        <v>146</v>
      </c>
      <c r="E18" s="14">
        <v>44378</v>
      </c>
      <c r="F18" s="11" t="s">
        <v>147</v>
      </c>
      <c r="G18" s="11" t="s">
        <v>148</v>
      </c>
      <c r="H18" s="11" t="s">
        <v>149</v>
      </c>
      <c r="I18" s="11" t="s">
        <v>150</v>
      </c>
      <c r="J18" s="11" t="s">
        <v>19</v>
      </c>
      <c r="K18" s="11" t="s">
        <v>19</v>
      </c>
      <c r="L18" s="11" t="s">
        <v>19</v>
      </c>
      <c r="M18" s="26" t="s">
        <v>151</v>
      </c>
      <c r="N18" s="26" t="s">
        <v>152</v>
      </c>
      <c r="O18" s="26" t="s">
        <v>153</v>
      </c>
      <c r="P18" s="13" t="s">
        <v>43</v>
      </c>
      <c r="Q18" s="26" t="s">
        <v>129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</row>
    <row r="19" s="2" customFormat="1" ht="36" spans="1:16380">
      <c r="A19" s="11">
        <f>COUNT($A$1:A18)+1</f>
        <v>17</v>
      </c>
      <c r="B19" s="19" t="s">
        <v>154</v>
      </c>
      <c r="C19" s="19" t="s">
        <v>19</v>
      </c>
      <c r="D19" s="19" t="s">
        <v>19</v>
      </c>
      <c r="E19" s="12" t="s">
        <v>19</v>
      </c>
      <c r="F19" s="19" t="s">
        <v>155</v>
      </c>
      <c r="G19" s="19" t="s">
        <v>156</v>
      </c>
      <c r="H19" s="19" t="s">
        <v>19</v>
      </c>
      <c r="I19" s="19" t="s">
        <v>19</v>
      </c>
      <c r="J19" s="19" t="s">
        <v>19</v>
      </c>
      <c r="K19" s="19" t="s">
        <v>19</v>
      </c>
      <c r="L19" s="19" t="s">
        <v>19</v>
      </c>
      <c r="M19" s="20" t="s">
        <v>157</v>
      </c>
      <c r="N19" s="27" t="s">
        <v>26</v>
      </c>
      <c r="O19" s="20" t="s">
        <v>158</v>
      </c>
      <c r="P19" s="29" t="s">
        <v>87</v>
      </c>
      <c r="Q19" s="19" t="s">
        <v>29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</row>
    <row r="20" ht="24" spans="1:17">
      <c r="A20" s="11">
        <f>COUNT($A$1:A19)+1</f>
        <v>18</v>
      </c>
      <c r="B20" s="19" t="s">
        <v>159</v>
      </c>
      <c r="C20" s="19" t="s">
        <v>19</v>
      </c>
      <c r="D20" s="19" t="s">
        <v>19</v>
      </c>
      <c r="E20" s="12" t="s">
        <v>19</v>
      </c>
      <c r="F20" s="19" t="s">
        <v>160</v>
      </c>
      <c r="G20" s="19" t="s">
        <v>161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20" t="s">
        <v>162</v>
      </c>
      <c r="N20" s="20" t="s">
        <v>94</v>
      </c>
      <c r="O20" s="20" t="s">
        <v>163</v>
      </c>
      <c r="P20" s="29" t="s">
        <v>87</v>
      </c>
      <c r="Q20" s="19" t="s">
        <v>29</v>
      </c>
    </row>
    <row r="21" s="2" customFormat="1" ht="36" spans="1:16380">
      <c r="A21" s="11">
        <f>COUNT($A$1:A20)+1</f>
        <v>19</v>
      </c>
      <c r="B21" s="12" t="s">
        <v>164</v>
      </c>
      <c r="C21" s="12" t="s">
        <v>19</v>
      </c>
      <c r="D21" s="12" t="s">
        <v>165</v>
      </c>
      <c r="E21" s="12" t="s">
        <v>166</v>
      </c>
      <c r="F21" s="12" t="s">
        <v>167</v>
      </c>
      <c r="G21" s="12" t="s">
        <v>168</v>
      </c>
      <c r="H21" s="12" t="s">
        <v>167</v>
      </c>
      <c r="I21" s="12" t="s">
        <v>169</v>
      </c>
      <c r="J21" s="12" t="s">
        <v>19</v>
      </c>
      <c r="K21" s="12" t="s">
        <v>19</v>
      </c>
      <c r="L21" s="12" t="s">
        <v>19</v>
      </c>
      <c r="M21" s="13" t="s">
        <v>170</v>
      </c>
      <c r="N21" s="13" t="s">
        <v>171</v>
      </c>
      <c r="O21" s="13" t="s">
        <v>172</v>
      </c>
      <c r="P21" s="13" t="s">
        <v>28</v>
      </c>
      <c r="Q21" s="12" t="s">
        <v>173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</row>
    <row r="22" s="2" customFormat="1" ht="48" spans="1:16380">
      <c r="A22" s="11">
        <f>COUNT($A$1:A21)+1</f>
        <v>20</v>
      </c>
      <c r="B22" s="12" t="s">
        <v>174</v>
      </c>
      <c r="C22" s="12" t="s">
        <v>19</v>
      </c>
      <c r="D22" s="12" t="s">
        <v>19</v>
      </c>
      <c r="E22" s="12" t="s">
        <v>19</v>
      </c>
      <c r="F22" s="12" t="s">
        <v>175</v>
      </c>
      <c r="G22" s="12" t="s">
        <v>176</v>
      </c>
      <c r="H22" s="12" t="s">
        <v>19</v>
      </c>
      <c r="I22" s="12" t="s">
        <v>19</v>
      </c>
      <c r="J22" s="12" t="s">
        <v>177</v>
      </c>
      <c r="K22" s="12" t="s">
        <v>19</v>
      </c>
      <c r="L22" s="12" t="s">
        <v>92</v>
      </c>
      <c r="M22" s="26" t="s">
        <v>151</v>
      </c>
      <c r="N22" s="25" t="s">
        <v>178</v>
      </c>
      <c r="O22" s="25" t="s">
        <v>179</v>
      </c>
      <c r="P22" s="13" t="s">
        <v>96</v>
      </c>
      <c r="Q22" s="31" t="s">
        <v>29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</row>
    <row r="23" s="2" customFormat="1" ht="36" spans="1:16380">
      <c r="A23" s="11">
        <f>COUNT($A$1:A22)+1</f>
        <v>21</v>
      </c>
      <c r="B23" s="11" t="s">
        <v>180</v>
      </c>
      <c r="C23" s="11" t="s">
        <v>181</v>
      </c>
      <c r="D23" s="11" t="s">
        <v>182</v>
      </c>
      <c r="E23" s="14">
        <v>44430</v>
      </c>
      <c r="F23" s="11" t="s">
        <v>183</v>
      </c>
      <c r="G23" s="11" t="s">
        <v>184</v>
      </c>
      <c r="H23" s="11" t="s">
        <v>185</v>
      </c>
      <c r="I23" s="11" t="s">
        <v>186</v>
      </c>
      <c r="J23" s="11" t="s">
        <v>19</v>
      </c>
      <c r="K23" s="11" t="s">
        <v>19</v>
      </c>
      <c r="L23" s="11" t="s">
        <v>19</v>
      </c>
      <c r="M23" s="11" t="s">
        <v>61</v>
      </c>
      <c r="N23" s="11" t="s">
        <v>187</v>
      </c>
      <c r="O23" s="11" t="s">
        <v>188</v>
      </c>
      <c r="P23" s="13" t="s">
        <v>43</v>
      </c>
      <c r="Q23" s="11" t="s">
        <v>64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</row>
    <row r="24" ht="36" spans="1:17">
      <c r="A24" s="11">
        <f>COUNT($A$1:A23)+1</f>
        <v>22</v>
      </c>
      <c r="B24" s="20" t="s">
        <v>189</v>
      </c>
      <c r="C24" s="20" t="s">
        <v>19</v>
      </c>
      <c r="D24" s="20" t="s">
        <v>190</v>
      </c>
      <c r="E24" s="12" t="s">
        <v>19</v>
      </c>
      <c r="F24" s="20" t="s">
        <v>191</v>
      </c>
      <c r="G24" s="20" t="s">
        <v>192</v>
      </c>
      <c r="H24" s="20" t="s">
        <v>19</v>
      </c>
      <c r="I24" s="20" t="s">
        <v>19</v>
      </c>
      <c r="J24" s="20" t="s">
        <v>19</v>
      </c>
      <c r="K24" s="20" t="s">
        <v>19</v>
      </c>
      <c r="L24" s="20" t="s">
        <v>19</v>
      </c>
      <c r="M24" s="13" t="s">
        <v>193</v>
      </c>
      <c r="N24" s="13" t="s">
        <v>194</v>
      </c>
      <c r="O24" s="20" t="s">
        <v>195</v>
      </c>
      <c r="P24" s="20" t="s">
        <v>196</v>
      </c>
      <c r="Q24" s="20" t="s">
        <v>29</v>
      </c>
    </row>
    <row r="25" s="2" customFormat="1" ht="36" spans="1:16380">
      <c r="A25" s="11">
        <f>COUNT($A$1:A24)+1</f>
        <v>23</v>
      </c>
      <c r="B25" s="11" t="s">
        <v>197</v>
      </c>
      <c r="C25" s="11" t="s">
        <v>19</v>
      </c>
      <c r="D25" s="11" t="s">
        <v>198</v>
      </c>
      <c r="E25" s="21">
        <v>44529</v>
      </c>
      <c r="F25" s="11" t="s">
        <v>199</v>
      </c>
      <c r="G25" s="11" t="s">
        <v>200</v>
      </c>
      <c r="H25" s="11" t="s">
        <v>199</v>
      </c>
      <c r="I25" s="11" t="s">
        <v>200</v>
      </c>
      <c r="J25" s="11" t="s">
        <v>201</v>
      </c>
      <c r="K25" s="11" t="s">
        <v>202</v>
      </c>
      <c r="L25" s="11" t="s">
        <v>39</v>
      </c>
      <c r="M25" s="26" t="s">
        <v>203</v>
      </c>
      <c r="N25" s="26" t="s">
        <v>204</v>
      </c>
      <c r="O25" s="26" t="s">
        <v>205</v>
      </c>
      <c r="P25" s="13" t="s">
        <v>87</v>
      </c>
      <c r="Q25" s="11" t="s">
        <v>44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</row>
    <row r="26" ht="24" spans="1:17">
      <c r="A26" s="11">
        <f>COUNT($A$1:A25)+1</f>
        <v>24</v>
      </c>
      <c r="B26" s="12" t="s">
        <v>206</v>
      </c>
      <c r="C26" s="12" t="s">
        <v>19</v>
      </c>
      <c r="D26" s="12" t="s">
        <v>19</v>
      </c>
      <c r="E26" s="12" t="s">
        <v>19</v>
      </c>
      <c r="F26" s="12" t="s">
        <v>207</v>
      </c>
      <c r="G26" s="12" t="s">
        <v>208</v>
      </c>
      <c r="H26" s="12" t="s">
        <v>207</v>
      </c>
      <c r="I26" s="12" t="s">
        <v>208</v>
      </c>
      <c r="J26" s="12" t="s">
        <v>19</v>
      </c>
      <c r="K26" s="12" t="s">
        <v>19</v>
      </c>
      <c r="L26" s="12" t="s">
        <v>19</v>
      </c>
      <c r="M26" s="12" t="s">
        <v>209</v>
      </c>
      <c r="N26" s="12" t="s">
        <v>26</v>
      </c>
      <c r="O26" s="13" t="s">
        <v>210</v>
      </c>
      <c r="P26" s="13" t="s">
        <v>28</v>
      </c>
      <c r="Q26" s="12" t="s">
        <v>211</v>
      </c>
    </row>
    <row r="27" s="2" customFormat="1" ht="36" spans="1:16380">
      <c r="A27" s="11">
        <f>COUNT($A$1:A26)+1</f>
        <v>25</v>
      </c>
      <c r="B27" s="15" t="s">
        <v>212</v>
      </c>
      <c r="C27" s="15" t="s">
        <v>19</v>
      </c>
      <c r="D27" s="15" t="s">
        <v>20</v>
      </c>
      <c r="E27" s="12" t="s">
        <v>19</v>
      </c>
      <c r="F27" s="15" t="s">
        <v>213</v>
      </c>
      <c r="G27" s="15" t="s">
        <v>214</v>
      </c>
      <c r="H27" s="15" t="s">
        <v>19</v>
      </c>
      <c r="I27" s="15" t="s">
        <v>19</v>
      </c>
      <c r="J27" s="15" t="s">
        <v>19</v>
      </c>
      <c r="K27" s="15" t="s">
        <v>19</v>
      </c>
      <c r="L27" s="15" t="s">
        <v>19</v>
      </c>
      <c r="M27" s="11" t="s">
        <v>215</v>
      </c>
      <c r="N27" s="11" t="s">
        <v>216</v>
      </c>
      <c r="O27" s="11" t="s">
        <v>217</v>
      </c>
      <c r="P27" s="15" t="s">
        <v>81</v>
      </c>
      <c r="Q27" s="15" t="s">
        <v>29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</row>
    <row r="28" ht="72" spans="1:17">
      <c r="A28" s="11">
        <f>COUNT($A$1:A27)+1</f>
        <v>26</v>
      </c>
      <c r="B28" s="11" t="s">
        <v>218</v>
      </c>
      <c r="C28" s="11" t="s">
        <v>145</v>
      </c>
      <c r="D28" s="11" t="s">
        <v>219</v>
      </c>
      <c r="E28" s="14">
        <v>44459</v>
      </c>
      <c r="F28" s="11" t="s">
        <v>147</v>
      </c>
      <c r="G28" s="11" t="s">
        <v>148</v>
      </c>
      <c r="H28" s="11" t="s">
        <v>220</v>
      </c>
      <c r="I28" s="11" t="s">
        <v>150</v>
      </c>
      <c r="J28" s="11" t="s">
        <v>19</v>
      </c>
      <c r="K28" s="11" t="s">
        <v>19</v>
      </c>
      <c r="L28" s="11" t="s">
        <v>19</v>
      </c>
      <c r="M28" s="26" t="s">
        <v>61</v>
      </c>
      <c r="N28" s="11" t="s">
        <v>187</v>
      </c>
      <c r="O28" s="26" t="s">
        <v>221</v>
      </c>
      <c r="P28" s="13" t="s">
        <v>43</v>
      </c>
      <c r="Q28" s="26" t="s">
        <v>129</v>
      </c>
    </row>
    <row r="29" s="2" customFormat="1" ht="36" spans="1:16380">
      <c r="A29" s="11">
        <f>COUNT($A$1:A28)+1</f>
        <v>27</v>
      </c>
      <c r="B29" s="15" t="s">
        <v>222</v>
      </c>
      <c r="C29" s="15" t="s">
        <v>223</v>
      </c>
      <c r="D29" s="15" t="s">
        <v>224</v>
      </c>
      <c r="E29" s="16">
        <v>44444</v>
      </c>
      <c r="F29" s="15" t="s">
        <v>225</v>
      </c>
      <c r="G29" s="15" t="s">
        <v>226</v>
      </c>
      <c r="H29" s="15" t="s">
        <v>227</v>
      </c>
      <c r="I29" s="15" t="s">
        <v>228</v>
      </c>
      <c r="J29" s="15" t="s">
        <v>19</v>
      </c>
      <c r="K29" s="15" t="s">
        <v>19</v>
      </c>
      <c r="L29" s="15" t="s">
        <v>19</v>
      </c>
      <c r="M29" s="11" t="s">
        <v>78</v>
      </c>
      <c r="N29" s="11" t="s">
        <v>229</v>
      </c>
      <c r="O29" s="11" t="s">
        <v>230</v>
      </c>
      <c r="P29" s="15" t="s">
        <v>81</v>
      </c>
      <c r="Q29" s="15" t="s">
        <v>82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</row>
    <row r="30" ht="36" spans="1:17">
      <c r="A30" s="11">
        <f>COUNT($A$1:A29)+1</f>
        <v>28</v>
      </c>
      <c r="B30" s="15" t="s">
        <v>212</v>
      </c>
      <c r="C30" s="15" t="s">
        <v>19</v>
      </c>
      <c r="D30" s="15" t="s">
        <v>20</v>
      </c>
      <c r="E30" s="12" t="s">
        <v>19</v>
      </c>
      <c r="F30" s="15" t="s">
        <v>231</v>
      </c>
      <c r="G30" s="15" t="s">
        <v>232</v>
      </c>
      <c r="H30" s="15" t="s">
        <v>19</v>
      </c>
      <c r="I30" s="15" t="s">
        <v>19</v>
      </c>
      <c r="J30" s="15" t="s">
        <v>19</v>
      </c>
      <c r="K30" s="15" t="s">
        <v>19</v>
      </c>
      <c r="L30" s="15" t="s">
        <v>19</v>
      </c>
      <c r="M30" s="11" t="s">
        <v>215</v>
      </c>
      <c r="N30" s="11" t="s">
        <v>216</v>
      </c>
      <c r="O30" s="11" t="s">
        <v>233</v>
      </c>
      <c r="P30" s="15" t="s">
        <v>81</v>
      </c>
      <c r="Q30" s="15" t="s">
        <v>29</v>
      </c>
    </row>
    <row r="31" s="3" customFormat="1" ht="72" spans="1:17">
      <c r="A31" s="11">
        <f>COUNT($A$1:A30)+1</f>
        <v>29</v>
      </c>
      <c r="B31" s="15" t="s">
        <v>234</v>
      </c>
      <c r="C31" s="15" t="s">
        <v>19</v>
      </c>
      <c r="D31" s="15" t="s">
        <v>224</v>
      </c>
      <c r="E31" s="16">
        <v>44463</v>
      </c>
      <c r="F31" s="15" t="s">
        <v>235</v>
      </c>
      <c r="G31" s="15" t="s">
        <v>236</v>
      </c>
      <c r="H31" s="15" t="s">
        <v>235</v>
      </c>
      <c r="I31" s="15" t="s">
        <v>236</v>
      </c>
      <c r="J31" s="15" t="s">
        <v>19</v>
      </c>
      <c r="K31" s="15" t="s">
        <v>19</v>
      </c>
      <c r="L31" s="15" t="s">
        <v>19</v>
      </c>
      <c r="M31" s="11" t="s">
        <v>209</v>
      </c>
      <c r="N31" s="11" t="s">
        <v>237</v>
      </c>
      <c r="O31" s="11" t="s">
        <v>238</v>
      </c>
      <c r="P31" s="15" t="s">
        <v>81</v>
      </c>
      <c r="Q31" s="15" t="s">
        <v>173</v>
      </c>
    </row>
    <row r="32" s="2" customFormat="1" ht="36" spans="1:16380">
      <c r="A32" s="11">
        <f>COUNT($A$1:A31)+1</f>
        <v>30</v>
      </c>
      <c r="B32" s="15" t="s">
        <v>239</v>
      </c>
      <c r="C32" s="15" t="s">
        <v>19</v>
      </c>
      <c r="D32" s="15" t="s">
        <v>20</v>
      </c>
      <c r="E32" s="12" t="s">
        <v>19</v>
      </c>
      <c r="F32" s="15" t="s">
        <v>240</v>
      </c>
      <c r="G32" s="15" t="s">
        <v>241</v>
      </c>
      <c r="H32" s="15" t="s">
        <v>19</v>
      </c>
      <c r="I32" s="15" t="s">
        <v>19</v>
      </c>
      <c r="J32" s="15" t="s">
        <v>19</v>
      </c>
      <c r="K32" s="15" t="s">
        <v>19</v>
      </c>
      <c r="L32" s="15" t="s">
        <v>19</v>
      </c>
      <c r="M32" s="11" t="s">
        <v>242</v>
      </c>
      <c r="N32" s="11" t="s">
        <v>194</v>
      </c>
      <c r="O32" s="11" t="s">
        <v>243</v>
      </c>
      <c r="P32" s="15" t="s">
        <v>81</v>
      </c>
      <c r="Q32" s="15" t="s">
        <v>29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</row>
    <row r="33" s="2" customFormat="1" ht="36" spans="1:16380">
      <c r="A33" s="11">
        <f>COUNT($A$1:A32)+1</f>
        <v>31</v>
      </c>
      <c r="B33" s="11" t="s">
        <v>244</v>
      </c>
      <c r="C33" s="11" t="s">
        <v>19</v>
      </c>
      <c r="D33" s="11" t="s">
        <v>245</v>
      </c>
      <c r="E33" s="14">
        <v>44448</v>
      </c>
      <c r="F33" s="11" t="s">
        <v>246</v>
      </c>
      <c r="G33" s="11" t="s">
        <v>247</v>
      </c>
      <c r="H33" s="11" t="s">
        <v>248</v>
      </c>
      <c r="I33" s="11" t="s">
        <v>249</v>
      </c>
      <c r="J33" s="11" t="s">
        <v>250</v>
      </c>
      <c r="K33" s="11" t="s">
        <v>251</v>
      </c>
      <c r="L33" s="11" t="s">
        <v>252</v>
      </c>
      <c r="M33" s="11" t="s">
        <v>61</v>
      </c>
      <c r="N33" s="11" t="s">
        <v>253</v>
      </c>
      <c r="O33" s="11" t="s">
        <v>254</v>
      </c>
      <c r="P33" s="13" t="s">
        <v>43</v>
      </c>
      <c r="Q33" s="11" t="s">
        <v>64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</row>
    <row r="34" ht="36" spans="1:17">
      <c r="A34" s="11">
        <f>COUNT($A$1:A33)+1</f>
        <v>32</v>
      </c>
      <c r="B34" s="12" t="s">
        <v>206</v>
      </c>
      <c r="C34" s="12" t="s">
        <v>19</v>
      </c>
      <c r="D34" s="12" t="s">
        <v>19</v>
      </c>
      <c r="E34" s="12" t="s">
        <v>19</v>
      </c>
      <c r="F34" s="12" t="s">
        <v>255</v>
      </c>
      <c r="G34" s="12" t="s">
        <v>256</v>
      </c>
      <c r="H34" s="12" t="s">
        <v>255</v>
      </c>
      <c r="I34" s="12" t="s">
        <v>256</v>
      </c>
      <c r="J34" s="12" t="s">
        <v>19</v>
      </c>
      <c r="K34" s="12" t="s">
        <v>19</v>
      </c>
      <c r="L34" s="12" t="s">
        <v>19</v>
      </c>
      <c r="M34" s="12" t="s">
        <v>209</v>
      </c>
      <c r="N34" s="12" t="s">
        <v>26</v>
      </c>
      <c r="O34" s="13" t="s">
        <v>210</v>
      </c>
      <c r="P34" s="13" t="s">
        <v>28</v>
      </c>
      <c r="Q34" s="12" t="s">
        <v>211</v>
      </c>
    </row>
    <row r="35" ht="36" spans="1:17">
      <c r="A35" s="11">
        <f>COUNT($A$1:A34)+1</f>
        <v>33</v>
      </c>
      <c r="B35" s="15" t="s">
        <v>257</v>
      </c>
      <c r="C35" s="15" t="s">
        <v>19</v>
      </c>
      <c r="D35" s="15" t="s">
        <v>20</v>
      </c>
      <c r="E35" s="12" t="s">
        <v>19</v>
      </c>
      <c r="F35" s="15" t="s">
        <v>258</v>
      </c>
      <c r="G35" s="15" t="s">
        <v>259</v>
      </c>
      <c r="H35" s="15" t="s">
        <v>19</v>
      </c>
      <c r="I35" s="15" t="s">
        <v>19</v>
      </c>
      <c r="J35" s="15" t="s">
        <v>19</v>
      </c>
      <c r="K35" s="15" t="s">
        <v>19</v>
      </c>
      <c r="L35" s="15" t="s">
        <v>19</v>
      </c>
      <c r="M35" s="11" t="s">
        <v>260</v>
      </c>
      <c r="N35" s="11" t="s">
        <v>261</v>
      </c>
      <c r="O35" s="11" t="s">
        <v>262</v>
      </c>
      <c r="P35" s="15" t="s">
        <v>81</v>
      </c>
      <c r="Q35" s="15" t="s">
        <v>29</v>
      </c>
    </row>
    <row r="36" ht="36" spans="1:17">
      <c r="A36" s="11">
        <f>COUNT($A$1:A35)+1</f>
        <v>34</v>
      </c>
      <c r="B36" s="15" t="s">
        <v>263</v>
      </c>
      <c r="C36" s="15" t="s">
        <v>31</v>
      </c>
      <c r="D36" s="15" t="s">
        <v>264</v>
      </c>
      <c r="E36" s="16">
        <v>44394</v>
      </c>
      <c r="F36" s="15" t="s">
        <v>265</v>
      </c>
      <c r="G36" s="15" t="s">
        <v>266</v>
      </c>
      <c r="H36" s="15" t="s">
        <v>267</v>
      </c>
      <c r="I36" s="15" t="s">
        <v>268</v>
      </c>
      <c r="J36" s="15" t="s">
        <v>19</v>
      </c>
      <c r="K36" s="15" t="s">
        <v>19</v>
      </c>
      <c r="L36" s="15" t="s">
        <v>19</v>
      </c>
      <c r="M36" s="11" t="s">
        <v>78</v>
      </c>
      <c r="N36" s="11" t="s">
        <v>269</v>
      </c>
      <c r="O36" s="11" t="s">
        <v>270</v>
      </c>
      <c r="P36" s="15" t="s">
        <v>81</v>
      </c>
      <c r="Q36" s="15" t="s">
        <v>82</v>
      </c>
    </row>
    <row r="37" s="2" customFormat="1" ht="36" spans="1:16380">
      <c r="A37" s="11">
        <f>COUNT($A$1:A36)+1</f>
        <v>35</v>
      </c>
      <c r="B37" s="15" t="s">
        <v>212</v>
      </c>
      <c r="C37" s="15" t="s">
        <v>19</v>
      </c>
      <c r="D37" s="15" t="s">
        <v>20</v>
      </c>
      <c r="E37" s="12" t="s">
        <v>19</v>
      </c>
      <c r="F37" s="15" t="s">
        <v>271</v>
      </c>
      <c r="G37" s="15" t="s">
        <v>272</v>
      </c>
      <c r="H37" s="15" t="s">
        <v>19</v>
      </c>
      <c r="I37" s="15" t="s">
        <v>19</v>
      </c>
      <c r="J37" s="15" t="s">
        <v>19</v>
      </c>
      <c r="K37" s="15" t="s">
        <v>19</v>
      </c>
      <c r="L37" s="15" t="s">
        <v>19</v>
      </c>
      <c r="M37" s="11" t="s">
        <v>273</v>
      </c>
      <c r="N37" s="11" t="s">
        <v>274</v>
      </c>
      <c r="O37" s="11" t="s">
        <v>275</v>
      </c>
      <c r="P37" s="15" t="s">
        <v>81</v>
      </c>
      <c r="Q37" s="15" t="s">
        <v>29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</row>
    <row r="38" s="2" customFormat="1" ht="36" spans="1:16380">
      <c r="A38" s="11">
        <f>COUNT($A$1:A37)+1</f>
        <v>36</v>
      </c>
      <c r="B38" s="11" t="s">
        <v>276</v>
      </c>
      <c r="C38" s="11" t="s">
        <v>31</v>
      </c>
      <c r="D38" s="11" t="s">
        <v>122</v>
      </c>
      <c r="E38" s="14">
        <v>44136</v>
      </c>
      <c r="F38" s="11" t="s">
        <v>277</v>
      </c>
      <c r="G38" s="11" t="s">
        <v>278</v>
      </c>
      <c r="H38" s="11" t="s">
        <v>125</v>
      </c>
      <c r="I38" s="11" t="s">
        <v>126</v>
      </c>
      <c r="J38" s="11" t="s">
        <v>19</v>
      </c>
      <c r="K38" s="11" t="s">
        <v>19</v>
      </c>
      <c r="L38" s="11" t="s">
        <v>19</v>
      </c>
      <c r="M38" s="26" t="s">
        <v>61</v>
      </c>
      <c r="N38" s="11" t="s">
        <v>279</v>
      </c>
      <c r="O38" s="26" t="s">
        <v>280</v>
      </c>
      <c r="P38" s="13" t="s">
        <v>43</v>
      </c>
      <c r="Q38" s="26" t="s">
        <v>129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</row>
    <row r="39" ht="36" spans="1:17">
      <c r="A39" s="11">
        <f>COUNT($A$1:A38)+1</f>
        <v>37</v>
      </c>
      <c r="B39" s="15" t="s">
        <v>281</v>
      </c>
      <c r="C39" s="15" t="s">
        <v>107</v>
      </c>
      <c r="D39" s="15" t="s">
        <v>282</v>
      </c>
      <c r="E39" s="16">
        <v>44415</v>
      </c>
      <c r="F39" s="15" t="s">
        <v>109</v>
      </c>
      <c r="G39" s="15" t="s">
        <v>110</v>
      </c>
      <c r="H39" s="15" t="s">
        <v>111</v>
      </c>
      <c r="I39" s="15" t="s">
        <v>112</v>
      </c>
      <c r="J39" s="15" t="s">
        <v>113</v>
      </c>
      <c r="K39" s="15" t="s">
        <v>114</v>
      </c>
      <c r="L39" s="15" t="s">
        <v>39</v>
      </c>
      <c r="M39" s="11" t="s">
        <v>78</v>
      </c>
      <c r="N39" s="11" t="s">
        <v>115</v>
      </c>
      <c r="O39" s="11" t="s">
        <v>283</v>
      </c>
      <c r="P39" s="15" t="s">
        <v>81</v>
      </c>
      <c r="Q39" s="15" t="s">
        <v>82</v>
      </c>
    </row>
    <row r="40" ht="36" spans="1:17">
      <c r="A40" s="11">
        <f>COUNT($A$1:A39)+1</f>
        <v>38</v>
      </c>
      <c r="B40" s="12" t="s">
        <v>284</v>
      </c>
      <c r="C40" s="12" t="s">
        <v>19</v>
      </c>
      <c r="D40" s="12" t="s">
        <v>20</v>
      </c>
      <c r="E40" s="12" t="s">
        <v>19</v>
      </c>
      <c r="F40" s="12" t="s">
        <v>285</v>
      </c>
      <c r="G40" s="12" t="s">
        <v>286</v>
      </c>
      <c r="H40" s="12" t="s">
        <v>19</v>
      </c>
      <c r="I40" s="12" t="s">
        <v>19</v>
      </c>
      <c r="J40" s="12" t="s">
        <v>287</v>
      </c>
      <c r="K40" s="12" t="s">
        <v>19</v>
      </c>
      <c r="L40" s="12" t="s">
        <v>69</v>
      </c>
      <c r="M40" s="13" t="s">
        <v>288</v>
      </c>
      <c r="N40" s="13" t="s">
        <v>26</v>
      </c>
      <c r="O40" s="13" t="s">
        <v>289</v>
      </c>
      <c r="P40" s="13" t="s">
        <v>28</v>
      </c>
      <c r="Q40" s="12" t="s">
        <v>29</v>
      </c>
    </row>
    <row r="41" ht="24" spans="1:17">
      <c r="A41" s="11">
        <f>COUNT($A$1:A40)+1</f>
        <v>39</v>
      </c>
      <c r="B41" s="12" t="s">
        <v>290</v>
      </c>
      <c r="C41" s="12" t="s">
        <v>19</v>
      </c>
      <c r="D41" s="12" t="s">
        <v>20</v>
      </c>
      <c r="E41" s="12" t="s">
        <v>19</v>
      </c>
      <c r="F41" s="12" t="s">
        <v>291</v>
      </c>
      <c r="G41" s="12" t="s">
        <v>292</v>
      </c>
      <c r="H41" s="12" t="s">
        <v>19</v>
      </c>
      <c r="I41" s="12" t="s">
        <v>19</v>
      </c>
      <c r="J41" s="12" t="s">
        <v>19</v>
      </c>
      <c r="K41" s="12" t="s">
        <v>19</v>
      </c>
      <c r="L41" s="12" t="s">
        <v>19</v>
      </c>
      <c r="M41" s="11" t="s">
        <v>40</v>
      </c>
      <c r="N41" s="23" t="s">
        <v>293</v>
      </c>
      <c r="O41" s="23" t="s">
        <v>294</v>
      </c>
      <c r="P41" s="13" t="s">
        <v>28</v>
      </c>
      <c r="Q41" s="12" t="s">
        <v>295</v>
      </c>
    </row>
  </sheetData>
  <mergeCells count="1">
    <mergeCell ref="A1:N1"/>
  </mergeCells>
  <dataValidations count="1">
    <dataValidation allowBlank="1" showInputMessage="1" showErrorMessage="1" sqref="P3 P5 P7 P8 P9 P12 P15 P17 P19 P20 P26 P27 P29 P30 P31 P32 P34 P35 P36 P37 P39 P4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2022-07-12T03:28:40Z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B52C874B2D0846C0B971E0F051230BAA</vt:lpwstr>
  </property>
</Properties>
</file>