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345"/>
  </bookViews>
  <sheets>
    <sheet name="不合格信息表" sheetId="1" r:id="rId1"/>
  </sheets>
  <definedNames>
    <definedName name="_xlnm._FilterDatabase" localSheetId="0" hidden="1">不合格信息表!$A$2:$R$39</definedName>
  </definedNames>
  <calcPr calcId="144525"/>
</workbook>
</file>

<file path=xl/sharedStrings.xml><?xml version="1.0" encoding="utf-8"?>
<sst xmlns="http://schemas.openxmlformats.org/spreadsheetml/2006/main" count="601" uniqueCount="269">
  <si>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</si>
  <si>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</si>
  <si>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</si>
  <si>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</si>
  <si>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</si>
  <si>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</si>
  <si>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</si>
  <si>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</si>
  <si>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</si>
  <si>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</si>
  <si>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</si>
  <si>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</si>
  <si>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</si>
  <si>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</si>
  <si>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</si>
  <si>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</si>
  <si>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</si>
  <si>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</si>
  <si>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备注</t>
  </si>
  <si>
    <t>四季豆</t>
  </si>
  <si>
    <t>/</t>
  </si>
  <si>
    <t>散装称重</t>
  </si>
  <si>
    <t>长湴综合市场（陈旭芳）</t>
  </si>
  <si>
    <t>广州市天河区长湴中路3号（菜1行9档）</t>
  </si>
  <si>
    <t>谷裕市场</t>
  </si>
  <si>
    <t>声称供货商</t>
  </si>
  <si>
    <t>克百威</t>
  </si>
  <si>
    <t>≤0.02mg/kg</t>
  </si>
  <si>
    <t>0.050mg/kg</t>
  </si>
  <si>
    <t>广州市食品检验所</t>
  </si>
  <si>
    <t>食用农产品</t>
  </si>
  <si>
    <t>高聚生白蛋白肽压片糖果</t>
  </si>
  <si>
    <t>高聚生</t>
  </si>
  <si>
    <t>120g(60g×2)/盒</t>
  </si>
  <si>
    <t>协合生物技术(广州)有限公司</t>
  </si>
  <si>
    <t>广州市南沙区珠江街南江二路6号自编5栋3层(一址多照)</t>
  </si>
  <si>
    <t>广州市南沙区珠江街南江二路6号自编5栋3层</t>
  </si>
  <si>
    <t>广东协合生物技术有限公司</t>
  </si>
  <si>
    <t>深圳市宝安区新桥街道上寮社区上南上寮工业路18号汇聚新桥107创智园A.B座A108</t>
  </si>
  <si>
    <t>委托</t>
  </si>
  <si>
    <t>营养成分-钠</t>
  </si>
  <si>
    <t>≤120%标示值（标示值：112）mg/100g</t>
  </si>
  <si>
    <t>260mg/100g</t>
  </si>
  <si>
    <t>国家糖业质量检验检测中心</t>
  </si>
  <si>
    <t>糖果制品</t>
  </si>
  <si>
    <t>花甲</t>
  </si>
  <si>
    <t>散装</t>
  </si>
  <si>
    <t>广州市黄埔区欧德归海鲜店</t>
  </si>
  <si>
    <t>广州市黄埔区天鹿南路233号一楼佳联肉菜市场075、076、077号</t>
  </si>
  <si>
    <t>新风港市场</t>
  </si>
  <si>
    <t>恩诺沙星</t>
  </si>
  <si>
    <t>≤100μg/kg</t>
  </si>
  <si>
    <t>305μg/kg</t>
  </si>
  <si>
    <t>广州海关技术中心</t>
  </si>
  <si>
    <t>云吞皮</t>
  </si>
  <si>
    <t>广州市番禺区洛浦暖勇食品店</t>
  </si>
  <si>
    <t>广州市番禺区洛浦街洛溪新城吉祥北园北园上街2幢首层洛溪新城市场自编号为街36A号</t>
  </si>
  <si>
    <t>脱氢乙酸及其钠盐(以脱氢乙酸计)</t>
  </si>
  <si>
    <t>不得使用</t>
  </si>
  <si>
    <t>0.220g/kg</t>
  </si>
  <si>
    <t>广州检验检测认证集团有限公司</t>
  </si>
  <si>
    <t>粮食加工品</t>
  </si>
  <si>
    <t>绿豆芽</t>
  </si>
  <si>
    <t>广州市番禺区新仁力贸易商行</t>
  </si>
  <si>
    <t>广州市番禺区沙湾街古坝西村乡府巷20号106</t>
  </si>
  <si>
    <t>6-苄基腺嘌呤(6-BA)</t>
  </si>
  <si>
    <t>不得检出</t>
  </si>
  <si>
    <t>0.0185mg/kg</t>
  </si>
  <si>
    <t>小粒黄冰糖</t>
  </si>
  <si>
    <t>图形商标</t>
  </si>
  <si>
    <t>460克/包</t>
  </si>
  <si>
    <t>广州市润平商业有限公司</t>
  </si>
  <si>
    <t>广州市增城市新塘镇港口大道北金海岸城市广场</t>
  </si>
  <si>
    <t>东莞市宝象食品有限公司</t>
  </si>
  <si>
    <t>广东省东莞市高埗镇高埗莲花街3号</t>
  </si>
  <si>
    <t>色值</t>
  </si>
  <si>
    <t>≥200IU</t>
  </si>
  <si>
    <t>128IU</t>
  </si>
  <si>
    <t>广东省科学院生物与医学工程研究所</t>
  </si>
  <si>
    <t>食糖</t>
  </si>
  <si>
    <t>大香芹</t>
  </si>
  <si>
    <t>韦桂修</t>
  </si>
  <si>
    <t>广州市天河区长湴综合市场菜档3行5号。</t>
  </si>
  <si>
    <t>氯氟氰菊酯和高效氯氟氰菊酯</t>
  </si>
  <si>
    <t>≤0.5mg/kg</t>
  </si>
  <si>
    <t>4.63mg/kg</t>
  </si>
  <si>
    <t>细甘薯</t>
  </si>
  <si>
    <t>广州市南武中学</t>
  </si>
  <si>
    <t>广州市海珠区同福中路362号</t>
  </si>
  <si>
    <t>广州市网先优食品贸易有限公司</t>
  </si>
  <si>
    <t>供货商</t>
  </si>
  <si>
    <t>铅(以Pb计)</t>
  </si>
  <si>
    <t>≤0.2mg/kg</t>
  </si>
  <si>
    <t>0.446mg/kg</t>
  </si>
  <si>
    <t>花蟹</t>
  </si>
  <si>
    <t>广州市从化江埔定哥水产品店</t>
  </si>
  <si>
    <t>广州市从化区江埔街河东中路1号之六自编B27、B29</t>
  </si>
  <si>
    <t>镉（以Cd计）</t>
  </si>
  <si>
    <t>1.0mg/kg</t>
  </si>
  <si>
    <t>广东省食品检验所（广东省酒类检测中心）</t>
  </si>
  <si>
    <t>松露形跳跳糖代可可脂白巧克力制品</t>
  </si>
  <si>
    <t>180克/罐</t>
  </si>
  <si>
    <t>广州市锦华食品有限公司</t>
  </si>
  <si>
    <t>广州市花都区狮岭镇瑞边村工业路9号</t>
  </si>
  <si>
    <t>香港锦华食品集团有限公司</t>
  </si>
  <si>
    <t>香港西营盘正街18号启正中心12楼3A-7室</t>
  </si>
  <si>
    <t>其他</t>
  </si>
  <si>
    <t>钠</t>
  </si>
  <si>
    <t>≤120%标示值（标示值：32mg/100g）</t>
  </si>
  <si>
    <t>67.3mg/100g</t>
  </si>
  <si>
    <t>广东省科学院测试分析研究所（中国广州分析测试中心）</t>
  </si>
  <si>
    <t>乌鸡蛋</t>
  </si>
  <si>
    <t>纸厂肉菜市场 黄玉连</t>
  </si>
  <si>
    <t>广州市海珠区南箕路8-12号纸厂肉菜市场96号档</t>
  </si>
  <si>
    <t>地美硝唑</t>
  </si>
  <si>
    <t>23.0μg/kg</t>
  </si>
  <si>
    <t>小黄姜</t>
  </si>
  <si>
    <t>许中同</t>
  </si>
  <si>
    <t>广州市天河区广汕路11号柯木塱农贸市场351号</t>
  </si>
  <si>
    <t>太和市场</t>
  </si>
  <si>
    <t>≤0.1mg/kg</t>
  </si>
  <si>
    <t>0.216mg/kg</t>
  </si>
  <si>
    <t>饺子皮</t>
  </si>
  <si>
    <t>0.0689g/kg</t>
  </si>
  <si>
    <t>泥鳅</t>
  </si>
  <si>
    <t>桂花市场林华强</t>
  </si>
  <si>
    <t>广州市越秀区解放北路桂花岗二街0001号桂花市场西26档</t>
  </si>
  <si>
    <t>608μg/kg</t>
  </si>
  <si>
    <t>麦丽素代可可脂巧克力制品</t>
  </si>
  <si>
    <t>蜡笔小新+图形</t>
  </si>
  <si>
    <t>80克/包</t>
  </si>
  <si>
    <t>华润万家生活超市(广州)有限公司岭南雅筑店</t>
  </si>
  <si>
    <t>广州市萝岗区开源大道784号101房、786号101房</t>
  </si>
  <si>
    <t>蜡笔小新(福建)食品工业有限公司</t>
  </si>
  <si>
    <t>晋江市五里工业园区</t>
  </si>
  <si>
    <t>≤120%标示值（标示值：140mg/100g）</t>
  </si>
  <si>
    <t>189mg/100g</t>
  </si>
  <si>
    <t>白豆角（豇豆）</t>
  </si>
  <si>
    <t>广州市增城华购好又新购物商场</t>
  </si>
  <si>
    <t>广州市增城永宁街蒌元村下中屋合作社</t>
  </si>
  <si>
    <t>灭蝇胺</t>
  </si>
  <si>
    <t>2.7mg/kg</t>
  </si>
  <si>
    <t>广东省食品工业研究所有限公司(广东省质量监督食品检验站)</t>
  </si>
  <si>
    <t>菜心</t>
  </si>
  <si>
    <t>广州市金玉养老院有限公司</t>
  </si>
  <si>
    <t>广州市越秀区大新路419号</t>
  </si>
  <si>
    <t>海珠市场</t>
  </si>
  <si>
    <t>氟虫腈</t>
  </si>
  <si>
    <t>0.089mg/kg</t>
  </si>
  <si>
    <t>火锅川粉</t>
  </si>
  <si>
    <t>200克/包</t>
  </si>
  <si>
    <t>广州市南沙区榄核洪迁杂货店</t>
  </si>
  <si>
    <t>广州市南沙区榄核镇广场路兴顺三街9座23号</t>
  </si>
  <si>
    <t>重庆市薯乡缘食品加工厂</t>
  </si>
  <si>
    <t>重庆市大足区季家镇柏杨村1组</t>
  </si>
  <si>
    <t>山梨酸及其钾盐（以山梨酸计）</t>
  </si>
  <si>
    <t>0.0540g/kg</t>
  </si>
  <si>
    <t>淀粉及淀粉制品</t>
  </si>
  <si>
    <t>重庆薯乡缘食品加工厂对产品真实性提出异议，经当地市场监督管理部门核实，未发现该公司有生产该批次产品的情况。</t>
  </si>
  <si>
    <t>广州市花都区新华阿强海鲜档</t>
  </si>
  <si>
    <t>广州市花都区新华街新中路23号新华市场首层A159、160号</t>
  </si>
  <si>
    <t>0.61mg/kg</t>
  </si>
  <si>
    <t>多晶体冰糖</t>
  </si>
  <si>
    <t>珠汇+图形</t>
  </si>
  <si>
    <t>4.6kg/箱</t>
  </si>
  <si>
    <t>2021/10/16</t>
  </si>
  <si>
    <t>广州市南沙区榄核利缤粮油店</t>
  </si>
  <si>
    <t>广州市南沙区榄核镇广场路兴顺1街9座24号101</t>
  </si>
  <si>
    <t>湛江翻一番食品有限公司</t>
  </si>
  <si>
    <t>遂溪县城月镇前进农场立新队99号</t>
  </si>
  <si>
    <t>173IU</t>
  </si>
  <si>
    <t>黑芝麻</t>
  </si>
  <si>
    <t>广州市从化江埔明贤超市</t>
  </si>
  <si>
    <t>广州市从化区江埔街河东中路1号101铺</t>
  </si>
  <si>
    <t>酸价(以脂肪计)</t>
  </si>
  <si>
    <t>≤3mg/g</t>
  </si>
  <si>
    <t>10.5mg/g</t>
  </si>
  <si>
    <t>白芸豆压片糖果</t>
  </si>
  <si>
    <t>美奥康瑞</t>
  </si>
  <si>
    <t>30g(500mg×60片)/瓶</t>
  </si>
  <si>
    <t>广州市日康保健食品实业有限公司</t>
  </si>
  <si>
    <t>广州市花都区新雅街华兴中路自编16号6楼B1区</t>
  </si>
  <si>
    <t>标准值：≤5(标示值:0mg/100g；“0”界限值为≤5mg/100g)</t>
  </si>
  <si>
    <t>15.6mg/100g</t>
  </si>
  <si>
    <t>冻金鲳鱼</t>
  </si>
  <si>
    <t>300g/份</t>
  </si>
  <si>
    <t>广州市朴朴网络科技有限公司</t>
  </si>
  <si>
    <t>广州市越秀区广州大道中289号采编楼2301、2302、2303、2304室</t>
  </si>
  <si>
    <t>茂名市恒兴水产科技有限公司</t>
  </si>
  <si>
    <t>广东省化州市鉴江区百室堂山底岭大园坡茂化公路旁1号之八栋一、二层</t>
  </si>
  <si>
    <t>湛江恒兴电子商务有限公司</t>
  </si>
  <si>
    <t>湛江市麻章区湖光快线88号广东湛江南方海谷海洋产业孵化中心10号楼02号科研办公室</t>
  </si>
  <si>
    <t>呋喃唑酮代谢物</t>
  </si>
  <si>
    <t>3.8μg/kg</t>
  </si>
  <si>
    <t>韭叶面</t>
  </si>
  <si>
    <t>0.168g/kg</t>
  </si>
  <si>
    <t>青梅果肉果冻</t>
  </si>
  <si>
    <t>200g/杯</t>
  </si>
  <si>
    <t>广州乐佳汇百货有限公司</t>
  </si>
  <si>
    <t>广州市番禺区石楼镇市莲路石楼市场2楼</t>
  </si>
  <si>
    <t>≤120%标示值（标示值：20mg/100g）</t>
  </si>
  <si>
    <t>218mg/100g</t>
  </si>
  <si>
    <t>鸡蛋</t>
  </si>
  <si>
    <t>广州市南沙区族城副食店</t>
  </si>
  <si>
    <t>广州市南沙区万顷沙镇繁荣路67号</t>
  </si>
  <si>
    <t>金刚烷胺</t>
  </si>
  <si>
    <t>26.5μg/kg</t>
  </si>
  <si>
    <t>麦丽素代可可脂牛奶巧克力</t>
  </si>
  <si>
    <t>帝仔</t>
  </si>
  <si>
    <t>168克/包</t>
  </si>
  <si>
    <t>广州市增城百沙百货店</t>
  </si>
  <si>
    <t>广州市增城区石滩镇三江荔三路168号三江市场内</t>
  </si>
  <si>
    <t>潮州市潮安区源和食品厂</t>
  </si>
  <si>
    <t>潮州市潮安区庵埠镇文里村亨利北路南侧</t>
  </si>
  <si>
    <t>东莞市江阳食品商贸有限公司</t>
  </si>
  <si>
    <t>广东省东莞市寮步镇凫山盆岭新村A区35号</t>
  </si>
  <si>
    <t>≤120%标示值（标示值：102mg/100g）</t>
  </si>
  <si>
    <t>167mg/100g</t>
  </si>
  <si>
    <t>广州金香餐饮服务有限公司</t>
  </si>
  <si>
    <t>广州市黄埔区荔联街联达路4号2101</t>
  </si>
  <si>
    <t>昌源蛋品购销部</t>
  </si>
  <si>
    <t>磺胺类(总量)</t>
  </si>
  <si>
    <t>12.61μg/kg</t>
  </si>
  <si>
    <t>长豆角</t>
  </si>
  <si>
    <t>250g±10g/份</t>
  </si>
  <si>
    <t>众合众享(福建)农业发展有限公司</t>
  </si>
  <si>
    <t>经销</t>
  </si>
  <si>
    <t>0.077mg/kg</t>
  </si>
  <si>
    <t>从米王牌家乡酒【雪花梨露酒】</t>
  </si>
  <si>
    <t>从米王</t>
  </si>
  <si>
    <t>500ml/瓶 50%vol</t>
  </si>
  <si>
    <t>广州市从米食品有限公司</t>
  </si>
  <si>
    <t>广州市从化鳌头镇棋杆大凼村1号</t>
  </si>
  <si>
    <t>酒精度(20℃)</t>
  </si>
  <si>
    <t>标示值（50）±1.0 %vol</t>
  </si>
  <si>
    <t>48.6%vol</t>
  </si>
  <si>
    <t>酒类</t>
  </si>
  <si>
    <t>邓满云</t>
  </si>
  <si>
    <t>广州市荔湾区百合园农副产品综合市场D10号</t>
  </si>
  <si>
    <t>粤恒丰水产品综合批发市场</t>
  </si>
  <si>
    <t>皮+肉≤100μg/kg</t>
  </si>
  <si>
    <t>749μg/kg</t>
  </si>
  <si>
    <t>爆浆曲奇小丸子(混合型代可可脂巧克力)</t>
  </si>
  <si>
    <t>128克/桶</t>
  </si>
  <si>
    <t>≤120%标示值（标示值：98mg/100g）</t>
  </si>
  <si>
    <t>136mg/100g</t>
  </si>
  <si>
    <t>豆角</t>
  </si>
  <si>
    <t>蒋华山</t>
  </si>
  <si>
    <t>广州市荔湾区坑口综合市场二号楼地摊第38档</t>
  </si>
  <si>
    <t>荔塱市场</t>
  </si>
  <si>
    <t>倍硫磷</t>
  </si>
  <si>
    <t>≤0.05mg/kg</t>
  </si>
  <si>
    <t>0.56mg/kg</t>
  </si>
  <si>
    <t>黄豆芽</t>
  </si>
  <si>
    <t>青萝市场张其梅</t>
  </si>
  <si>
    <t>广州市番禺区沙湾镇经述路43号98</t>
  </si>
  <si>
    <t>0.0128mg/kg</t>
  </si>
  <si>
    <t>广州市增城华的来百货店</t>
  </si>
  <si>
    <t>广州市增城新塘镇西洲村新塘大道西397号</t>
  </si>
  <si>
    <t>202mg/100g</t>
  </si>
  <si>
    <t>广州市番禺区洛浦秀凤百货店</t>
  </si>
  <si>
    <t>广州市番禺区洛浦街桔树村万兴二街桔树鲜市场内铺102</t>
  </si>
  <si>
    <t>3.7mg/g</t>
  </si>
  <si>
    <t>大白菜</t>
  </si>
  <si>
    <t>广州中味餐饮服务有限公司</t>
  </si>
  <si>
    <t>广州高新技术产业开发区开泰大道开达路77号A1-103房</t>
  </si>
  <si>
    <t>中味物流</t>
  </si>
  <si>
    <t>毒死蜱</t>
  </si>
  <si>
    <t>0.084mg/kg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</si>
</sst>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yyyy/mm/dd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name val="Calibri"/>
      <charset val="0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Tahoma"/>
      <charset val="134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3" fillId="5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7" fillId="0" borderId="0">
      <alignment vertical="center"/>
    </xf>
    <xf numFmtId="0" fontId="15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30" fillId="6" borderId="7" applyNumberFormat="0" applyAlignment="0" applyProtection="0">
      <alignment vertical="center"/>
    </xf>
    <xf numFmtId="0" fontId="31" fillId="28" borderId="11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1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0" fillId="0" borderId="0"/>
    <xf numFmtId="0" fontId="15" fillId="1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/>
    <xf numFmtId="0" fontId="26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26" fillId="0" borderId="0">
      <alignment vertical="center"/>
    </xf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28" fillId="0" borderId="0">
      <alignment vertical="center"/>
    </xf>
    <xf numFmtId="0" fontId="17" fillId="0" borderId="0"/>
    <xf numFmtId="0" fontId="17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6" fillId="0" borderId="0"/>
    <xf numFmtId="0" fontId="0" fillId="0" borderId="0">
      <alignment vertical="center"/>
    </xf>
    <xf numFmtId="0" fontId="33" fillId="0" borderId="0"/>
    <xf numFmtId="0" fontId="17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0" fontId="4" fillId="0" borderId="2" xfId="34" applyNumberFormat="1" applyFont="1" applyFill="1" applyBorder="1" applyAlignment="1">
      <alignment horizontal="center" vertical="center" wrapText="1"/>
    </xf>
    <xf numFmtId="14" fontId="4" fillId="0" borderId="2" xfId="34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59" applyNumberFormat="1" applyFont="1" applyFill="1" applyBorder="1" applyAlignment="1">
      <alignment horizontal="center" vertical="center" wrapText="1"/>
    </xf>
    <xf numFmtId="49" fontId="4" fillId="0" borderId="2" xfId="34" applyNumberFormat="1" applyFont="1" applyFill="1" applyBorder="1" applyAlignment="1">
      <alignment horizontal="center" vertical="center" wrapText="1"/>
    </xf>
    <xf numFmtId="0" fontId="4" fillId="0" borderId="2" xfId="34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3" fillId="0" borderId="2" xfId="34" applyNumberFormat="1" applyFont="1" applyFill="1" applyBorder="1" applyAlignment="1">
      <alignment horizontal="center" vertical="center" wrapText="1"/>
    </xf>
    <xf numFmtId="49" fontId="4" fillId="0" borderId="3" xfId="34" applyNumberFormat="1" applyFont="1" applyFill="1" applyBorder="1" applyAlignment="1">
      <alignment horizontal="center" vertical="center" wrapText="1"/>
    </xf>
    <xf numFmtId="49" fontId="4" fillId="0" borderId="4" xfId="34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4" fillId="0" borderId="2" xfId="66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62" applyNumberFormat="1" applyFont="1" applyFill="1" applyBorder="1" applyAlignment="1">
      <alignment horizontal="center" vertical="center" wrapText="1"/>
    </xf>
    <xf numFmtId="10" fontId="4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 承检机构X2016年X月不合格_6" xfId="64"/>
    <cellStyle name="常规_Sheet1_3" xfId="65"/>
    <cellStyle name="常规 5" xfId="66"/>
    <cellStyle name="常规 4 3" xfId="67"/>
    <cellStyle name="常规 2 5" xfId="68"/>
    <cellStyle name="常规 14" xfId="69"/>
    <cellStyle name="常规_日常食品、农产品、寿司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9"/>
  <sheetViews>
    <sheetView tabSelected="1" zoomScale="80" zoomScaleNormal="80" workbookViewId="0">
      <selection activeCell="B3" sqref="B3"/>
    </sheetView>
  </sheetViews>
  <sheetFormatPr defaultColWidth="9" defaultRowHeight="12"/>
  <cols>
    <col min="1" max="1" width="4.66666666666667" style="5" customWidth="1"/>
    <col min="2" max="2" width="9.88333333333333" style="5" customWidth="1"/>
    <col min="3" max="3" width="8.33333333333333" style="5" customWidth="1"/>
    <col min="4" max="4" width="9" style="5" customWidth="1"/>
    <col min="5" max="5" width="18.4333333333333" style="6" customWidth="1"/>
    <col min="6" max="12" width="18.1166666666667" style="5" customWidth="1"/>
    <col min="13" max="14" width="15.6333333333333" style="5" customWidth="1"/>
    <col min="15" max="15" width="17.1916666666667" style="5" customWidth="1"/>
    <col min="16" max="16" width="10.6333333333333" style="5" customWidth="1"/>
    <col min="17" max="17" width="10.15" style="5" customWidth="1"/>
    <col min="18" max="18" width="11.7166666666667" style="5" customWidth="1"/>
    <col min="19" max="16384" width="9" style="5"/>
  </cols>
  <sheetData>
    <row r="1" spans="1:17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="1" customFormat="1" ht="24" spans="1:16381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9" t="s">
        <v>6</v>
      </c>
      <c r="G2" s="9" t="s">
        <v>7</v>
      </c>
      <c r="H2" s="11" t="s">
        <v>8</v>
      </c>
      <c r="I2" s="11" t="s">
        <v>9</v>
      </c>
      <c r="J2" s="25" t="s">
        <v>10</v>
      </c>
      <c r="K2" s="25" t="s">
        <v>11</v>
      </c>
      <c r="L2" s="25" t="s">
        <v>12</v>
      </c>
      <c r="M2" s="9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</row>
    <row r="3" s="2" customFormat="1" ht="24" spans="1:16381">
      <c r="A3" s="12">
        <f>COUNT($A$1:A2)+1</f>
        <v>1</v>
      </c>
      <c r="B3" s="13" t="s">
        <v>19</v>
      </c>
      <c r="C3" s="13" t="s">
        <v>20</v>
      </c>
      <c r="D3" s="13" t="s">
        <v>21</v>
      </c>
      <c r="E3" s="13" t="s">
        <v>20</v>
      </c>
      <c r="F3" s="13" t="s">
        <v>22</v>
      </c>
      <c r="G3" s="13" t="s">
        <v>23</v>
      </c>
      <c r="H3" s="13" t="s">
        <v>20</v>
      </c>
      <c r="I3" s="13" t="s">
        <v>20</v>
      </c>
      <c r="J3" s="13" t="s">
        <v>20</v>
      </c>
      <c r="K3" s="13" t="s">
        <v>24</v>
      </c>
      <c r="L3" s="16" t="s">
        <v>25</v>
      </c>
      <c r="M3" s="26" t="s">
        <v>26</v>
      </c>
      <c r="N3" s="27" t="s">
        <v>27</v>
      </c>
      <c r="O3" s="27" t="s">
        <v>28</v>
      </c>
      <c r="P3" s="22" t="s">
        <v>29</v>
      </c>
      <c r="Q3" s="13" t="s">
        <v>30</v>
      </c>
      <c r="R3" s="1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</row>
    <row r="4" s="2" customFormat="1" ht="48" spans="1:16381">
      <c r="A4" s="12">
        <f>COUNT($A$1:A3)+1</f>
        <v>2</v>
      </c>
      <c r="B4" s="14" t="s">
        <v>31</v>
      </c>
      <c r="C4" s="14" t="s">
        <v>32</v>
      </c>
      <c r="D4" s="14" t="s">
        <v>33</v>
      </c>
      <c r="E4" s="15">
        <v>44512</v>
      </c>
      <c r="F4" s="14" t="s">
        <v>34</v>
      </c>
      <c r="G4" s="14" t="s">
        <v>35</v>
      </c>
      <c r="H4" s="14" t="s">
        <v>34</v>
      </c>
      <c r="I4" s="14" t="s">
        <v>36</v>
      </c>
      <c r="J4" s="14" t="s">
        <v>37</v>
      </c>
      <c r="K4" s="14" t="s">
        <v>38</v>
      </c>
      <c r="L4" s="14" t="s">
        <v>39</v>
      </c>
      <c r="M4" s="12" t="s">
        <v>40</v>
      </c>
      <c r="N4" s="12" t="s">
        <v>41</v>
      </c>
      <c r="O4" s="12" t="s">
        <v>42</v>
      </c>
      <c r="P4" s="14" t="s">
        <v>43</v>
      </c>
      <c r="Q4" s="14" t="s">
        <v>44</v>
      </c>
      <c r="R4" s="19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ht="36" spans="1:18">
      <c r="A5" s="12">
        <f>COUNT($A$1:A4)+1</f>
        <v>3</v>
      </c>
      <c r="B5" s="16" t="s">
        <v>45</v>
      </c>
      <c r="C5" s="16" t="s">
        <v>20</v>
      </c>
      <c r="D5" s="16" t="s">
        <v>46</v>
      </c>
      <c r="E5" s="13" t="s">
        <v>20</v>
      </c>
      <c r="F5" s="16" t="s">
        <v>47</v>
      </c>
      <c r="G5" s="16" t="s">
        <v>48</v>
      </c>
      <c r="H5" s="16" t="s">
        <v>20</v>
      </c>
      <c r="I5" s="16" t="s">
        <v>20</v>
      </c>
      <c r="J5" s="16" t="s">
        <v>20</v>
      </c>
      <c r="K5" s="16" t="s">
        <v>49</v>
      </c>
      <c r="L5" s="16" t="s">
        <v>25</v>
      </c>
      <c r="M5" s="22" t="s">
        <v>50</v>
      </c>
      <c r="N5" s="22" t="s">
        <v>51</v>
      </c>
      <c r="O5" s="16" t="s">
        <v>52</v>
      </c>
      <c r="P5" s="16" t="s">
        <v>53</v>
      </c>
      <c r="Q5" s="16" t="s">
        <v>30</v>
      </c>
      <c r="R5" s="14"/>
    </row>
    <row r="6" s="2" customFormat="1" ht="47" customHeight="1" spans="1:16381">
      <c r="A6" s="12">
        <f>COUNT($A$1:A5)+1</f>
        <v>4</v>
      </c>
      <c r="B6" s="14" t="s">
        <v>54</v>
      </c>
      <c r="C6" s="14" t="s">
        <v>20</v>
      </c>
      <c r="D6" s="14" t="s">
        <v>21</v>
      </c>
      <c r="E6" s="13" t="s">
        <v>20</v>
      </c>
      <c r="F6" s="14" t="s">
        <v>55</v>
      </c>
      <c r="G6" s="14" t="s">
        <v>56</v>
      </c>
      <c r="H6" s="14" t="s">
        <v>55</v>
      </c>
      <c r="I6" s="14" t="s">
        <v>56</v>
      </c>
      <c r="J6" s="14" t="s">
        <v>20</v>
      </c>
      <c r="K6" s="14" t="s">
        <v>20</v>
      </c>
      <c r="L6" s="14" t="s">
        <v>20</v>
      </c>
      <c r="M6" s="12" t="s">
        <v>57</v>
      </c>
      <c r="N6" s="12" t="s">
        <v>58</v>
      </c>
      <c r="O6" s="12" t="s">
        <v>59</v>
      </c>
      <c r="P6" s="14" t="s">
        <v>60</v>
      </c>
      <c r="Q6" s="14" t="s">
        <v>61</v>
      </c>
      <c r="R6" s="14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ht="36" spans="1:18">
      <c r="A7" s="12">
        <f>COUNT($A$1:A6)+1</f>
        <v>5</v>
      </c>
      <c r="B7" s="14" t="s">
        <v>62</v>
      </c>
      <c r="C7" s="14" t="s">
        <v>20</v>
      </c>
      <c r="D7" s="14" t="s">
        <v>21</v>
      </c>
      <c r="E7" s="13" t="s">
        <v>20</v>
      </c>
      <c r="F7" s="14" t="s">
        <v>63</v>
      </c>
      <c r="G7" s="14" t="s">
        <v>64</v>
      </c>
      <c r="H7" s="14" t="s">
        <v>20</v>
      </c>
      <c r="I7" s="14" t="s">
        <v>20</v>
      </c>
      <c r="J7" s="14" t="s">
        <v>20</v>
      </c>
      <c r="K7" s="14" t="s">
        <v>20</v>
      </c>
      <c r="L7" s="14" t="s">
        <v>20</v>
      </c>
      <c r="M7" s="12" t="s">
        <v>65</v>
      </c>
      <c r="N7" s="12" t="s">
        <v>66</v>
      </c>
      <c r="O7" s="12" t="s">
        <v>67</v>
      </c>
      <c r="P7" s="14" t="s">
        <v>60</v>
      </c>
      <c r="Q7" s="14" t="s">
        <v>30</v>
      </c>
      <c r="R7" s="14"/>
    </row>
    <row r="8" s="2" customFormat="1" ht="36" spans="1:16381">
      <c r="A8" s="12">
        <f>COUNT($A$1:A7)+1</f>
        <v>6</v>
      </c>
      <c r="B8" s="12" t="s">
        <v>68</v>
      </c>
      <c r="C8" s="12" t="s">
        <v>69</v>
      </c>
      <c r="D8" s="12" t="s">
        <v>70</v>
      </c>
      <c r="E8" s="17">
        <v>44258</v>
      </c>
      <c r="F8" s="12" t="s">
        <v>71</v>
      </c>
      <c r="G8" s="12" t="s">
        <v>72</v>
      </c>
      <c r="H8" s="12" t="s">
        <v>73</v>
      </c>
      <c r="I8" s="12" t="s">
        <v>74</v>
      </c>
      <c r="J8" s="12" t="s">
        <v>20</v>
      </c>
      <c r="K8" s="12" t="s">
        <v>20</v>
      </c>
      <c r="L8" s="12" t="s">
        <v>20</v>
      </c>
      <c r="M8" s="22" t="s">
        <v>75</v>
      </c>
      <c r="N8" s="22" t="s">
        <v>76</v>
      </c>
      <c r="O8" s="28" t="s">
        <v>77</v>
      </c>
      <c r="P8" s="22" t="s">
        <v>78</v>
      </c>
      <c r="Q8" s="28" t="s">
        <v>79</v>
      </c>
      <c r="R8" s="32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2" customFormat="1" ht="24" spans="1:16381">
      <c r="A9" s="12">
        <f>COUNT($A$1:A8)+1</f>
        <v>7</v>
      </c>
      <c r="B9" s="13" t="s">
        <v>80</v>
      </c>
      <c r="C9" s="13" t="s">
        <v>20</v>
      </c>
      <c r="D9" s="13" t="s">
        <v>21</v>
      </c>
      <c r="E9" s="13" t="s">
        <v>20</v>
      </c>
      <c r="F9" s="13" t="s">
        <v>81</v>
      </c>
      <c r="G9" s="13" t="s">
        <v>82</v>
      </c>
      <c r="H9" s="13" t="s">
        <v>20</v>
      </c>
      <c r="I9" s="13" t="s">
        <v>20</v>
      </c>
      <c r="J9" s="13" t="s">
        <v>20</v>
      </c>
      <c r="K9" s="13" t="s">
        <v>24</v>
      </c>
      <c r="L9" s="16" t="s">
        <v>25</v>
      </c>
      <c r="M9" s="26" t="s">
        <v>83</v>
      </c>
      <c r="N9" s="27" t="s">
        <v>84</v>
      </c>
      <c r="O9" s="27" t="s">
        <v>85</v>
      </c>
      <c r="P9" s="22" t="s">
        <v>29</v>
      </c>
      <c r="Q9" s="13" t="s">
        <v>30</v>
      </c>
      <c r="R9" s="14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</row>
    <row r="10" s="2" customFormat="1" ht="24" spans="1:16381">
      <c r="A10" s="12">
        <f>COUNT($A$1:A9)+1</f>
        <v>8</v>
      </c>
      <c r="B10" s="13" t="s">
        <v>86</v>
      </c>
      <c r="C10" s="13" t="s">
        <v>20</v>
      </c>
      <c r="D10" s="13" t="s">
        <v>21</v>
      </c>
      <c r="E10" s="13" t="s">
        <v>20</v>
      </c>
      <c r="F10" s="18" t="s">
        <v>87</v>
      </c>
      <c r="G10" s="13" t="s">
        <v>88</v>
      </c>
      <c r="H10" s="13" t="s">
        <v>20</v>
      </c>
      <c r="I10" s="13" t="s">
        <v>20</v>
      </c>
      <c r="J10" s="13" t="s">
        <v>89</v>
      </c>
      <c r="K10" s="13" t="s">
        <v>20</v>
      </c>
      <c r="L10" s="12" t="s">
        <v>90</v>
      </c>
      <c r="M10" s="22" t="s">
        <v>91</v>
      </c>
      <c r="N10" s="22" t="s">
        <v>92</v>
      </c>
      <c r="O10" s="22" t="s">
        <v>93</v>
      </c>
      <c r="P10" s="22" t="s">
        <v>29</v>
      </c>
      <c r="Q10" s="13" t="s">
        <v>30</v>
      </c>
      <c r="R10" s="1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="2" customFormat="1" ht="48" spans="1:16381">
      <c r="A11" s="12">
        <f>COUNT($A$1:A10)+1</f>
        <v>9</v>
      </c>
      <c r="B11" s="13" t="s">
        <v>94</v>
      </c>
      <c r="C11" s="13" t="s">
        <v>20</v>
      </c>
      <c r="D11" s="13" t="s">
        <v>20</v>
      </c>
      <c r="E11" s="13" t="s">
        <v>20</v>
      </c>
      <c r="F11" s="13" t="s">
        <v>95</v>
      </c>
      <c r="G11" s="13" t="s">
        <v>96</v>
      </c>
      <c r="H11" s="13" t="s">
        <v>20</v>
      </c>
      <c r="I11" s="13" t="s">
        <v>20</v>
      </c>
      <c r="J11" s="13" t="s">
        <v>20</v>
      </c>
      <c r="K11" s="13" t="s">
        <v>20</v>
      </c>
      <c r="L11" s="13" t="s">
        <v>20</v>
      </c>
      <c r="M11" s="28" t="s">
        <v>97</v>
      </c>
      <c r="N11" s="29" t="s">
        <v>84</v>
      </c>
      <c r="O11" s="29" t="s">
        <v>98</v>
      </c>
      <c r="P11" s="22" t="s">
        <v>99</v>
      </c>
      <c r="Q11" s="33" t="s">
        <v>30</v>
      </c>
      <c r="R11" s="1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="2" customFormat="1" ht="60" spans="1:16381">
      <c r="A12" s="12">
        <f>COUNT($A$1:A11)+1</f>
        <v>10</v>
      </c>
      <c r="B12" s="12" t="s">
        <v>100</v>
      </c>
      <c r="C12" s="12" t="s">
        <v>20</v>
      </c>
      <c r="D12" s="12" t="s">
        <v>101</v>
      </c>
      <c r="E12" s="19">
        <v>44509</v>
      </c>
      <c r="F12" s="12" t="s">
        <v>102</v>
      </c>
      <c r="G12" s="12" t="s">
        <v>103</v>
      </c>
      <c r="H12" s="12" t="s">
        <v>102</v>
      </c>
      <c r="I12" s="12" t="s">
        <v>103</v>
      </c>
      <c r="J12" s="12" t="s">
        <v>104</v>
      </c>
      <c r="K12" s="12" t="s">
        <v>105</v>
      </c>
      <c r="L12" s="12" t="s">
        <v>106</v>
      </c>
      <c r="M12" s="28" t="s">
        <v>107</v>
      </c>
      <c r="N12" s="12" t="s">
        <v>108</v>
      </c>
      <c r="O12" s="28" t="s">
        <v>109</v>
      </c>
      <c r="P12" s="22" t="s">
        <v>110</v>
      </c>
      <c r="Q12" s="12" t="s">
        <v>44</v>
      </c>
      <c r="R12" s="19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="2" customFormat="1" ht="48" spans="1:16381">
      <c r="A13" s="12">
        <f>COUNT($A$1:A12)+1</f>
        <v>11</v>
      </c>
      <c r="B13" s="13" t="s">
        <v>111</v>
      </c>
      <c r="C13" s="13" t="s">
        <v>20</v>
      </c>
      <c r="D13" s="13" t="s">
        <v>20</v>
      </c>
      <c r="E13" s="13" t="s">
        <v>20</v>
      </c>
      <c r="F13" s="13" t="s">
        <v>112</v>
      </c>
      <c r="G13" s="13" t="s">
        <v>113</v>
      </c>
      <c r="H13" s="13" t="s">
        <v>20</v>
      </c>
      <c r="I13" s="13" t="s">
        <v>20</v>
      </c>
      <c r="J13" s="13" t="s">
        <v>20</v>
      </c>
      <c r="K13" s="13" t="s">
        <v>20</v>
      </c>
      <c r="L13" s="13" t="s">
        <v>20</v>
      </c>
      <c r="M13" s="30" t="s">
        <v>114</v>
      </c>
      <c r="N13" s="30" t="s">
        <v>66</v>
      </c>
      <c r="O13" s="30" t="s">
        <v>115</v>
      </c>
      <c r="P13" s="22" t="s">
        <v>99</v>
      </c>
      <c r="Q13" s="33" t="s">
        <v>30</v>
      </c>
      <c r="R13" s="14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2" customFormat="1" ht="24" spans="1:16381">
      <c r="A14" s="12">
        <f>COUNT($A$1:A13)+1</f>
        <v>12</v>
      </c>
      <c r="B14" s="13" t="s">
        <v>116</v>
      </c>
      <c r="C14" s="13" t="s">
        <v>20</v>
      </c>
      <c r="D14" s="13" t="s">
        <v>21</v>
      </c>
      <c r="E14" s="13" t="s">
        <v>20</v>
      </c>
      <c r="F14" s="13" t="s">
        <v>117</v>
      </c>
      <c r="G14" s="13" t="s">
        <v>118</v>
      </c>
      <c r="H14" s="13" t="s">
        <v>20</v>
      </c>
      <c r="I14" s="13" t="s">
        <v>20</v>
      </c>
      <c r="J14" s="13" t="s">
        <v>20</v>
      </c>
      <c r="K14" s="13" t="s">
        <v>119</v>
      </c>
      <c r="L14" s="12" t="s">
        <v>25</v>
      </c>
      <c r="M14" s="26" t="s">
        <v>91</v>
      </c>
      <c r="N14" s="27" t="s">
        <v>120</v>
      </c>
      <c r="O14" s="27" t="s">
        <v>121</v>
      </c>
      <c r="P14" s="22" t="s">
        <v>29</v>
      </c>
      <c r="Q14" s="13" t="s">
        <v>30</v>
      </c>
      <c r="R14" s="16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="2" customFormat="1" ht="48" spans="1:16381">
      <c r="A15" s="12">
        <f>COUNT($A$1:A14)+1</f>
        <v>13</v>
      </c>
      <c r="B15" s="14" t="s">
        <v>122</v>
      </c>
      <c r="C15" s="14" t="s">
        <v>20</v>
      </c>
      <c r="D15" s="14" t="s">
        <v>21</v>
      </c>
      <c r="E15" s="13" t="s">
        <v>20</v>
      </c>
      <c r="F15" s="14" t="s">
        <v>55</v>
      </c>
      <c r="G15" s="14" t="s">
        <v>56</v>
      </c>
      <c r="H15" s="14" t="s">
        <v>55</v>
      </c>
      <c r="I15" s="14" t="s">
        <v>56</v>
      </c>
      <c r="J15" s="14" t="s">
        <v>20</v>
      </c>
      <c r="K15" s="14" t="s">
        <v>20</v>
      </c>
      <c r="L15" s="14" t="s">
        <v>20</v>
      </c>
      <c r="M15" s="12" t="s">
        <v>57</v>
      </c>
      <c r="N15" s="12" t="s">
        <v>58</v>
      </c>
      <c r="O15" s="12" t="s">
        <v>123</v>
      </c>
      <c r="P15" s="14" t="s">
        <v>60</v>
      </c>
      <c r="Q15" s="14" t="s">
        <v>61</v>
      </c>
      <c r="R15" s="1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2" customFormat="1" ht="36" spans="1:16381">
      <c r="A16" s="12">
        <f>COUNT($A$1:A15)+1</f>
        <v>14</v>
      </c>
      <c r="B16" s="14" t="s">
        <v>124</v>
      </c>
      <c r="C16" s="14" t="s">
        <v>20</v>
      </c>
      <c r="D16" s="14" t="s">
        <v>21</v>
      </c>
      <c r="E16" s="13" t="s">
        <v>20</v>
      </c>
      <c r="F16" s="14" t="s">
        <v>125</v>
      </c>
      <c r="G16" s="14" t="s">
        <v>126</v>
      </c>
      <c r="H16" s="14" t="s">
        <v>20</v>
      </c>
      <c r="I16" s="14" t="s">
        <v>20</v>
      </c>
      <c r="J16" s="14" t="s">
        <v>20</v>
      </c>
      <c r="K16" s="14" t="s">
        <v>20</v>
      </c>
      <c r="L16" s="14" t="s">
        <v>20</v>
      </c>
      <c r="M16" s="12" t="s">
        <v>50</v>
      </c>
      <c r="N16" s="12" t="s">
        <v>51</v>
      </c>
      <c r="O16" s="12" t="s">
        <v>127</v>
      </c>
      <c r="P16" s="14" t="s">
        <v>60</v>
      </c>
      <c r="Q16" s="14" t="s">
        <v>30</v>
      </c>
      <c r="R16" s="14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="2" customFormat="1" ht="60" spans="1:16381">
      <c r="A17" s="12">
        <f>COUNT($A$1:A16)+1</f>
        <v>15</v>
      </c>
      <c r="B17" s="12" t="s">
        <v>128</v>
      </c>
      <c r="C17" s="12" t="s">
        <v>129</v>
      </c>
      <c r="D17" s="12" t="s">
        <v>130</v>
      </c>
      <c r="E17" s="17">
        <v>44421</v>
      </c>
      <c r="F17" s="20" t="s">
        <v>131</v>
      </c>
      <c r="G17" s="12" t="s">
        <v>132</v>
      </c>
      <c r="H17" s="12" t="s">
        <v>133</v>
      </c>
      <c r="I17" s="12" t="s">
        <v>134</v>
      </c>
      <c r="J17" s="12" t="s">
        <v>20</v>
      </c>
      <c r="K17" s="12" t="s">
        <v>20</v>
      </c>
      <c r="L17" s="12" t="s">
        <v>20</v>
      </c>
      <c r="M17" s="28" t="s">
        <v>107</v>
      </c>
      <c r="N17" s="12" t="s">
        <v>135</v>
      </c>
      <c r="O17" s="28" t="s">
        <v>136</v>
      </c>
      <c r="P17" s="22" t="s">
        <v>110</v>
      </c>
      <c r="Q17" s="28" t="s">
        <v>44</v>
      </c>
      <c r="R17" s="34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ht="60" spans="1:18">
      <c r="A18" s="12">
        <f>COUNT($A$1:A17)+1</f>
        <v>16</v>
      </c>
      <c r="B18" s="21" t="s">
        <v>137</v>
      </c>
      <c r="C18" s="13" t="s">
        <v>20</v>
      </c>
      <c r="D18" s="13" t="s">
        <v>46</v>
      </c>
      <c r="E18" s="13" t="s">
        <v>20</v>
      </c>
      <c r="F18" s="13" t="s">
        <v>138</v>
      </c>
      <c r="G18" s="13" t="s">
        <v>139</v>
      </c>
      <c r="H18" s="13" t="s">
        <v>20</v>
      </c>
      <c r="I18" s="13" t="s">
        <v>20</v>
      </c>
      <c r="J18" s="13" t="s">
        <v>20</v>
      </c>
      <c r="K18" s="13" t="s">
        <v>20</v>
      </c>
      <c r="L18" s="13" t="s">
        <v>20</v>
      </c>
      <c r="M18" s="24" t="s">
        <v>140</v>
      </c>
      <c r="N18" s="24" t="s">
        <v>84</v>
      </c>
      <c r="O18" s="31" t="s">
        <v>141</v>
      </c>
      <c r="P18" s="22" t="s">
        <v>142</v>
      </c>
      <c r="Q18" s="33" t="s">
        <v>30</v>
      </c>
      <c r="R18" s="16"/>
    </row>
    <row r="19" s="2" customFormat="1" ht="24" spans="1:16381">
      <c r="A19" s="12">
        <f>COUNT($A$1:A18)+1</f>
        <v>17</v>
      </c>
      <c r="B19" s="13" t="s">
        <v>143</v>
      </c>
      <c r="C19" s="13" t="s">
        <v>20</v>
      </c>
      <c r="D19" s="13" t="s">
        <v>21</v>
      </c>
      <c r="E19" s="13" t="s">
        <v>20</v>
      </c>
      <c r="F19" s="18" t="s">
        <v>144</v>
      </c>
      <c r="G19" s="13" t="s">
        <v>145</v>
      </c>
      <c r="H19" s="13" t="s">
        <v>20</v>
      </c>
      <c r="I19" s="13" t="s">
        <v>20</v>
      </c>
      <c r="J19" s="13" t="s">
        <v>20</v>
      </c>
      <c r="K19" s="13" t="s">
        <v>146</v>
      </c>
      <c r="L19" s="12" t="s">
        <v>25</v>
      </c>
      <c r="M19" s="22" t="s">
        <v>147</v>
      </c>
      <c r="N19" s="22" t="s">
        <v>27</v>
      </c>
      <c r="O19" s="22" t="s">
        <v>148</v>
      </c>
      <c r="P19" s="22" t="s">
        <v>29</v>
      </c>
      <c r="Q19" s="13" t="s">
        <v>30</v>
      </c>
      <c r="R19" s="14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2" customFormat="1" ht="108" spans="1:16381">
      <c r="A20" s="12">
        <f>COUNT($A$1:A19)+1</f>
        <v>18</v>
      </c>
      <c r="B20" s="12" t="s">
        <v>149</v>
      </c>
      <c r="C20" s="12" t="s">
        <v>69</v>
      </c>
      <c r="D20" s="12" t="s">
        <v>150</v>
      </c>
      <c r="E20" s="17">
        <v>44477</v>
      </c>
      <c r="F20" s="12" t="s">
        <v>151</v>
      </c>
      <c r="G20" s="12" t="s">
        <v>152</v>
      </c>
      <c r="H20" s="12" t="s">
        <v>153</v>
      </c>
      <c r="I20" s="12" t="s">
        <v>154</v>
      </c>
      <c r="J20" s="12" t="s">
        <v>20</v>
      </c>
      <c r="K20" s="12" t="s">
        <v>20</v>
      </c>
      <c r="L20" s="12" t="s">
        <v>20</v>
      </c>
      <c r="M20" s="28" t="s">
        <v>155</v>
      </c>
      <c r="N20" s="28" t="s">
        <v>58</v>
      </c>
      <c r="O20" s="28" t="s">
        <v>156</v>
      </c>
      <c r="P20" s="22" t="s">
        <v>78</v>
      </c>
      <c r="Q20" s="28" t="s">
        <v>157</v>
      </c>
      <c r="R20" s="23" t="s">
        <v>158</v>
      </c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="2" customFormat="1" ht="36" spans="1:16381">
      <c r="A21" s="12">
        <f>COUNT($A$1:A20)+1</f>
        <v>19</v>
      </c>
      <c r="B21" s="22" t="s">
        <v>94</v>
      </c>
      <c r="C21" s="22" t="s">
        <v>20</v>
      </c>
      <c r="D21" s="22" t="s">
        <v>20</v>
      </c>
      <c r="E21" s="13" t="s">
        <v>20</v>
      </c>
      <c r="F21" s="22" t="s">
        <v>159</v>
      </c>
      <c r="G21" s="22" t="s">
        <v>160</v>
      </c>
      <c r="H21" s="22" t="s">
        <v>20</v>
      </c>
      <c r="I21" s="22" t="s">
        <v>20</v>
      </c>
      <c r="J21" s="22" t="s">
        <v>20</v>
      </c>
      <c r="K21" s="22" t="s">
        <v>20</v>
      </c>
      <c r="L21" s="22" t="s">
        <v>20</v>
      </c>
      <c r="M21" s="22" t="s">
        <v>97</v>
      </c>
      <c r="N21" s="22" t="s">
        <v>84</v>
      </c>
      <c r="O21" s="22" t="s">
        <v>161</v>
      </c>
      <c r="P21" s="22" t="s">
        <v>78</v>
      </c>
      <c r="Q21" s="22" t="s">
        <v>30</v>
      </c>
      <c r="R21" s="1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ht="36" spans="1:18">
      <c r="A22" s="12">
        <f>COUNT($A$1:A21)+1</f>
        <v>20</v>
      </c>
      <c r="B22" s="22" t="s">
        <v>162</v>
      </c>
      <c r="C22" s="22" t="s">
        <v>163</v>
      </c>
      <c r="D22" s="22" t="s">
        <v>164</v>
      </c>
      <c r="E22" s="22" t="s">
        <v>165</v>
      </c>
      <c r="F22" s="22" t="s">
        <v>166</v>
      </c>
      <c r="G22" s="22" t="s">
        <v>167</v>
      </c>
      <c r="H22" s="22" t="s">
        <v>168</v>
      </c>
      <c r="I22" s="22" t="s">
        <v>169</v>
      </c>
      <c r="J22" s="22" t="s">
        <v>20</v>
      </c>
      <c r="K22" s="22" t="s">
        <v>20</v>
      </c>
      <c r="L22" s="22" t="s">
        <v>20</v>
      </c>
      <c r="M22" s="22" t="s">
        <v>75</v>
      </c>
      <c r="N22" s="22" t="s">
        <v>76</v>
      </c>
      <c r="O22" s="22" t="s">
        <v>170</v>
      </c>
      <c r="P22" s="22" t="s">
        <v>78</v>
      </c>
      <c r="Q22" s="22" t="s">
        <v>79</v>
      </c>
      <c r="R22" s="35"/>
    </row>
    <row r="23" s="3" customFormat="1" ht="48" spans="1:16381">
      <c r="A23" s="12">
        <f>COUNT($A$1:A22)+1</f>
        <v>21</v>
      </c>
      <c r="B23" s="13" t="s">
        <v>171</v>
      </c>
      <c r="C23" s="13" t="s">
        <v>20</v>
      </c>
      <c r="D23" s="13" t="s">
        <v>20</v>
      </c>
      <c r="E23" s="13" t="s">
        <v>20</v>
      </c>
      <c r="F23" s="13" t="s">
        <v>172</v>
      </c>
      <c r="G23" s="13" t="s">
        <v>173</v>
      </c>
      <c r="H23" s="13" t="s">
        <v>20</v>
      </c>
      <c r="I23" s="13" t="s">
        <v>20</v>
      </c>
      <c r="J23" s="13" t="s">
        <v>20</v>
      </c>
      <c r="K23" s="13" t="s">
        <v>20</v>
      </c>
      <c r="L23" s="13" t="s">
        <v>20</v>
      </c>
      <c r="M23" s="30" t="s">
        <v>174</v>
      </c>
      <c r="N23" s="30" t="s">
        <v>175</v>
      </c>
      <c r="O23" s="30" t="s">
        <v>176</v>
      </c>
      <c r="P23" s="22" t="s">
        <v>99</v>
      </c>
      <c r="Q23" s="33" t="s">
        <v>30</v>
      </c>
      <c r="R23" s="14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="2" customFormat="1" ht="48" spans="1:16381">
      <c r="A24" s="12">
        <f>COUNT($A$1:A23)+1</f>
        <v>22</v>
      </c>
      <c r="B24" s="12" t="s">
        <v>177</v>
      </c>
      <c r="C24" s="12" t="s">
        <v>178</v>
      </c>
      <c r="D24" s="12" t="s">
        <v>179</v>
      </c>
      <c r="E24" s="19">
        <v>44522</v>
      </c>
      <c r="F24" s="12" t="s">
        <v>180</v>
      </c>
      <c r="G24" s="12" t="s">
        <v>181</v>
      </c>
      <c r="H24" s="12" t="s">
        <v>180</v>
      </c>
      <c r="I24" s="12" t="s">
        <v>181</v>
      </c>
      <c r="J24" s="12" t="s">
        <v>20</v>
      </c>
      <c r="K24" s="12" t="s">
        <v>20</v>
      </c>
      <c r="L24" s="12" t="s">
        <v>20</v>
      </c>
      <c r="M24" s="28" t="s">
        <v>107</v>
      </c>
      <c r="N24" s="12" t="s">
        <v>182</v>
      </c>
      <c r="O24" s="28" t="s">
        <v>183</v>
      </c>
      <c r="P24" s="22" t="s">
        <v>78</v>
      </c>
      <c r="Q24" s="12" t="s">
        <v>44</v>
      </c>
      <c r="R24" s="14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="2" customFormat="1" ht="60" spans="1:16381">
      <c r="A25" s="12">
        <f>COUNT($A$1:A24)+1</f>
        <v>23</v>
      </c>
      <c r="B25" s="14" t="s">
        <v>184</v>
      </c>
      <c r="C25" s="14" t="s">
        <v>20</v>
      </c>
      <c r="D25" s="14" t="s">
        <v>185</v>
      </c>
      <c r="E25" s="13" t="s">
        <v>20</v>
      </c>
      <c r="F25" s="23" t="s">
        <v>186</v>
      </c>
      <c r="G25" s="14" t="s">
        <v>187</v>
      </c>
      <c r="H25" s="14" t="s">
        <v>188</v>
      </c>
      <c r="I25" s="14" t="s">
        <v>189</v>
      </c>
      <c r="J25" s="14" t="s">
        <v>190</v>
      </c>
      <c r="K25" s="14" t="s">
        <v>191</v>
      </c>
      <c r="L25" s="14" t="s">
        <v>39</v>
      </c>
      <c r="M25" s="12" t="s">
        <v>192</v>
      </c>
      <c r="N25" s="12" t="s">
        <v>66</v>
      </c>
      <c r="O25" s="12" t="s">
        <v>193</v>
      </c>
      <c r="P25" s="14" t="s">
        <v>110</v>
      </c>
      <c r="Q25" s="14" t="s">
        <v>30</v>
      </c>
      <c r="R25" s="1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="2" customFormat="1" ht="48" spans="1:16381">
      <c r="A26" s="12">
        <f>COUNT($A$1:A25)+1</f>
        <v>24</v>
      </c>
      <c r="B26" s="14" t="s">
        <v>194</v>
      </c>
      <c r="C26" s="14" t="s">
        <v>20</v>
      </c>
      <c r="D26" s="14" t="s">
        <v>21</v>
      </c>
      <c r="E26" s="13" t="s">
        <v>20</v>
      </c>
      <c r="F26" s="14" t="s">
        <v>55</v>
      </c>
      <c r="G26" s="14" t="s">
        <v>56</v>
      </c>
      <c r="H26" s="14" t="s">
        <v>55</v>
      </c>
      <c r="I26" s="14" t="s">
        <v>56</v>
      </c>
      <c r="J26" s="14" t="s">
        <v>20</v>
      </c>
      <c r="K26" s="14" t="s">
        <v>20</v>
      </c>
      <c r="L26" s="14" t="s">
        <v>20</v>
      </c>
      <c r="M26" s="12" t="s">
        <v>57</v>
      </c>
      <c r="N26" s="12" t="s">
        <v>58</v>
      </c>
      <c r="O26" s="12" t="s">
        <v>195</v>
      </c>
      <c r="P26" s="14" t="s">
        <v>60</v>
      </c>
      <c r="Q26" s="14" t="s">
        <v>61</v>
      </c>
      <c r="R26" s="16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2" customFormat="1" ht="60" spans="1:16381">
      <c r="A27" s="12">
        <f>COUNT($A$1:A26)+1</f>
        <v>25</v>
      </c>
      <c r="B27" s="12" t="s">
        <v>196</v>
      </c>
      <c r="C27" s="12" t="s">
        <v>129</v>
      </c>
      <c r="D27" s="12" t="s">
        <v>197</v>
      </c>
      <c r="E27" s="17">
        <v>44322</v>
      </c>
      <c r="F27" s="12" t="s">
        <v>198</v>
      </c>
      <c r="G27" s="12" t="s">
        <v>199</v>
      </c>
      <c r="H27" s="12" t="s">
        <v>133</v>
      </c>
      <c r="I27" s="12" t="s">
        <v>134</v>
      </c>
      <c r="J27" s="12" t="s">
        <v>20</v>
      </c>
      <c r="K27" s="12" t="s">
        <v>20</v>
      </c>
      <c r="L27" s="12" t="s">
        <v>20</v>
      </c>
      <c r="M27" s="28" t="s">
        <v>107</v>
      </c>
      <c r="N27" s="12" t="s">
        <v>200</v>
      </c>
      <c r="O27" s="28" t="s">
        <v>201</v>
      </c>
      <c r="P27" s="22" t="s">
        <v>110</v>
      </c>
      <c r="Q27" s="28" t="s">
        <v>44</v>
      </c>
      <c r="R27" s="34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2" customFormat="1" ht="36" spans="1:16381">
      <c r="A28" s="12">
        <f>COUNT($A$1:A27)+1</f>
        <v>26</v>
      </c>
      <c r="B28" s="14" t="s">
        <v>202</v>
      </c>
      <c r="C28" s="14" t="s">
        <v>20</v>
      </c>
      <c r="D28" s="14" t="s">
        <v>21</v>
      </c>
      <c r="E28" s="13" t="s">
        <v>20</v>
      </c>
      <c r="F28" s="14" t="s">
        <v>203</v>
      </c>
      <c r="G28" s="14" t="s">
        <v>204</v>
      </c>
      <c r="H28" s="14" t="s">
        <v>20</v>
      </c>
      <c r="I28" s="14" t="s">
        <v>20</v>
      </c>
      <c r="J28" s="14" t="s">
        <v>20</v>
      </c>
      <c r="K28" s="14" t="s">
        <v>20</v>
      </c>
      <c r="L28" s="14" t="s">
        <v>20</v>
      </c>
      <c r="M28" s="12" t="s">
        <v>205</v>
      </c>
      <c r="N28" s="12" t="s">
        <v>66</v>
      </c>
      <c r="O28" s="12" t="s">
        <v>206</v>
      </c>
      <c r="P28" s="14" t="s">
        <v>60</v>
      </c>
      <c r="Q28" s="14" t="s">
        <v>30</v>
      </c>
      <c r="R28" s="32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ht="36" spans="1:18">
      <c r="A29" s="12">
        <f>COUNT($A$1:A28)+1</f>
        <v>27</v>
      </c>
      <c r="B29" s="12" t="s">
        <v>207</v>
      </c>
      <c r="C29" s="12" t="s">
        <v>208</v>
      </c>
      <c r="D29" s="12" t="s">
        <v>209</v>
      </c>
      <c r="E29" s="17">
        <v>44404</v>
      </c>
      <c r="F29" s="12" t="s">
        <v>210</v>
      </c>
      <c r="G29" s="12" t="s">
        <v>211</v>
      </c>
      <c r="H29" s="12" t="s">
        <v>212</v>
      </c>
      <c r="I29" s="12" t="s">
        <v>213</v>
      </c>
      <c r="J29" s="12" t="s">
        <v>214</v>
      </c>
      <c r="K29" s="12" t="s">
        <v>215</v>
      </c>
      <c r="L29" s="12" t="s">
        <v>106</v>
      </c>
      <c r="M29" s="28" t="s">
        <v>107</v>
      </c>
      <c r="N29" s="12" t="s">
        <v>216</v>
      </c>
      <c r="O29" s="28" t="s">
        <v>217</v>
      </c>
      <c r="P29" s="22" t="s">
        <v>78</v>
      </c>
      <c r="Q29" s="28" t="s">
        <v>44</v>
      </c>
      <c r="R29" s="14"/>
    </row>
    <row r="30" s="4" customFormat="1" ht="24" spans="1:16381">
      <c r="A30" s="12">
        <f>COUNT($A$1:A29)+1</f>
        <v>28</v>
      </c>
      <c r="B30" s="13" t="s">
        <v>202</v>
      </c>
      <c r="C30" s="13" t="s">
        <v>20</v>
      </c>
      <c r="D30" s="13" t="s">
        <v>21</v>
      </c>
      <c r="E30" s="13" t="s">
        <v>20</v>
      </c>
      <c r="F30" s="13" t="s">
        <v>218</v>
      </c>
      <c r="G30" s="13" t="s">
        <v>219</v>
      </c>
      <c r="H30" s="13" t="s">
        <v>20</v>
      </c>
      <c r="I30" s="13" t="s">
        <v>20</v>
      </c>
      <c r="J30" s="13" t="s">
        <v>220</v>
      </c>
      <c r="K30" s="13" t="s">
        <v>20</v>
      </c>
      <c r="L30" s="12" t="s">
        <v>25</v>
      </c>
      <c r="M30" s="22" t="s">
        <v>221</v>
      </c>
      <c r="N30" s="22" t="s">
        <v>66</v>
      </c>
      <c r="O30" s="22" t="s">
        <v>222</v>
      </c>
      <c r="P30" s="22" t="s">
        <v>29</v>
      </c>
      <c r="Q30" s="13" t="s">
        <v>30</v>
      </c>
      <c r="R30" s="1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="2" customFormat="1" ht="60" spans="1:16381">
      <c r="A31" s="12">
        <f>COUNT($A$1:A30)+1</f>
        <v>29</v>
      </c>
      <c r="B31" s="14" t="s">
        <v>223</v>
      </c>
      <c r="C31" s="14" t="s">
        <v>20</v>
      </c>
      <c r="D31" s="14" t="s">
        <v>224</v>
      </c>
      <c r="E31" s="13" t="s">
        <v>20</v>
      </c>
      <c r="F31" s="23" t="s">
        <v>186</v>
      </c>
      <c r="G31" s="14" t="s">
        <v>187</v>
      </c>
      <c r="H31" s="14" t="s">
        <v>20</v>
      </c>
      <c r="I31" s="14" t="s">
        <v>20</v>
      </c>
      <c r="J31" s="14" t="s">
        <v>225</v>
      </c>
      <c r="K31" s="14" t="s">
        <v>20</v>
      </c>
      <c r="L31" s="14" t="s">
        <v>226</v>
      </c>
      <c r="M31" s="12" t="s">
        <v>26</v>
      </c>
      <c r="N31" s="12" t="s">
        <v>27</v>
      </c>
      <c r="O31" s="12" t="s">
        <v>227</v>
      </c>
      <c r="P31" s="14" t="s">
        <v>110</v>
      </c>
      <c r="Q31" s="14" t="s">
        <v>30</v>
      </c>
      <c r="R31" s="1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="2" customFormat="1" ht="48" spans="1:16381">
      <c r="A32" s="12">
        <f>COUNT($A$1:A31)+1</f>
        <v>30</v>
      </c>
      <c r="B32" s="24" t="s">
        <v>228</v>
      </c>
      <c r="C32" s="24" t="s">
        <v>229</v>
      </c>
      <c r="D32" s="24" t="s">
        <v>230</v>
      </c>
      <c r="E32" s="19">
        <v>44454</v>
      </c>
      <c r="F32" s="24" t="s">
        <v>231</v>
      </c>
      <c r="G32" s="24" t="s">
        <v>232</v>
      </c>
      <c r="H32" s="24" t="s">
        <v>231</v>
      </c>
      <c r="I32" s="24" t="s">
        <v>232</v>
      </c>
      <c r="J32" s="24" t="s">
        <v>20</v>
      </c>
      <c r="K32" s="24" t="s">
        <v>20</v>
      </c>
      <c r="L32" s="24" t="s">
        <v>20</v>
      </c>
      <c r="M32" s="24" t="s">
        <v>233</v>
      </c>
      <c r="N32" s="24" t="s">
        <v>234</v>
      </c>
      <c r="O32" s="24" t="s">
        <v>235</v>
      </c>
      <c r="P32" s="22" t="s">
        <v>99</v>
      </c>
      <c r="Q32" s="12" t="s">
        <v>236</v>
      </c>
      <c r="R32" s="19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</row>
    <row r="33" s="2" customFormat="1" ht="24" spans="1:16381">
      <c r="A33" s="12">
        <f>COUNT($A$1:A32)+1</f>
        <v>31</v>
      </c>
      <c r="B33" s="13" t="s">
        <v>124</v>
      </c>
      <c r="C33" s="13" t="s">
        <v>20</v>
      </c>
      <c r="D33" s="13" t="s">
        <v>21</v>
      </c>
      <c r="E33" s="13" t="s">
        <v>20</v>
      </c>
      <c r="F33" s="13" t="s">
        <v>237</v>
      </c>
      <c r="G33" s="13" t="s">
        <v>238</v>
      </c>
      <c r="H33" s="13" t="s">
        <v>20</v>
      </c>
      <c r="I33" s="13" t="s">
        <v>20</v>
      </c>
      <c r="J33" s="24" t="s">
        <v>20</v>
      </c>
      <c r="K33" s="13" t="s">
        <v>239</v>
      </c>
      <c r="L33" s="12" t="s">
        <v>25</v>
      </c>
      <c r="M33" s="26" t="s">
        <v>50</v>
      </c>
      <c r="N33" s="27" t="s">
        <v>240</v>
      </c>
      <c r="O33" s="27" t="s">
        <v>241</v>
      </c>
      <c r="P33" s="22" t="s">
        <v>29</v>
      </c>
      <c r="Q33" s="13" t="s">
        <v>30</v>
      </c>
      <c r="R33" s="3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="2" customFormat="1" ht="60" spans="1:16381">
      <c r="A34" s="12">
        <f>COUNT($A$1:A33)+1</f>
        <v>32</v>
      </c>
      <c r="B34" s="12" t="s">
        <v>242</v>
      </c>
      <c r="C34" s="12" t="s">
        <v>129</v>
      </c>
      <c r="D34" s="12" t="s">
        <v>243</v>
      </c>
      <c r="E34" s="17">
        <v>44461</v>
      </c>
      <c r="F34" s="12" t="s">
        <v>198</v>
      </c>
      <c r="G34" s="12" t="s">
        <v>199</v>
      </c>
      <c r="H34" s="12" t="s">
        <v>133</v>
      </c>
      <c r="I34" s="12" t="s">
        <v>134</v>
      </c>
      <c r="J34" s="12" t="s">
        <v>20</v>
      </c>
      <c r="K34" s="12" t="s">
        <v>20</v>
      </c>
      <c r="L34" s="12" t="s">
        <v>20</v>
      </c>
      <c r="M34" s="28" t="s">
        <v>107</v>
      </c>
      <c r="N34" s="12" t="s">
        <v>244</v>
      </c>
      <c r="O34" s="28" t="s">
        <v>245</v>
      </c>
      <c r="P34" s="22" t="s">
        <v>110</v>
      </c>
      <c r="Q34" s="28" t="s">
        <v>44</v>
      </c>
      <c r="R34" s="34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ht="24" spans="1:18">
      <c r="A35" s="12">
        <f>COUNT($A$1:A34)+1</f>
        <v>33</v>
      </c>
      <c r="B35" s="13" t="s">
        <v>246</v>
      </c>
      <c r="C35" s="13" t="s">
        <v>20</v>
      </c>
      <c r="D35" s="13" t="s">
        <v>21</v>
      </c>
      <c r="E35" s="13" t="s">
        <v>20</v>
      </c>
      <c r="F35" s="13" t="s">
        <v>247</v>
      </c>
      <c r="G35" s="13" t="s">
        <v>248</v>
      </c>
      <c r="H35" s="13" t="s">
        <v>20</v>
      </c>
      <c r="I35" s="13" t="s">
        <v>20</v>
      </c>
      <c r="J35" s="13" t="s">
        <v>20</v>
      </c>
      <c r="K35" s="13" t="s">
        <v>249</v>
      </c>
      <c r="L35" s="12" t="s">
        <v>25</v>
      </c>
      <c r="M35" s="26" t="s">
        <v>250</v>
      </c>
      <c r="N35" s="27" t="s">
        <v>251</v>
      </c>
      <c r="O35" s="27" t="s">
        <v>252</v>
      </c>
      <c r="P35" s="22" t="s">
        <v>29</v>
      </c>
      <c r="Q35" s="13" t="s">
        <v>30</v>
      </c>
      <c r="R35" s="14"/>
    </row>
    <row r="36" ht="36" spans="1:18">
      <c r="A36" s="12">
        <f>COUNT($A$1:A35)+1</f>
        <v>34</v>
      </c>
      <c r="B36" s="14" t="s">
        <v>253</v>
      </c>
      <c r="C36" s="14" t="s">
        <v>20</v>
      </c>
      <c r="D36" s="14" t="s">
        <v>21</v>
      </c>
      <c r="E36" s="13" t="s">
        <v>20</v>
      </c>
      <c r="F36" s="14" t="s">
        <v>254</v>
      </c>
      <c r="G36" s="14" t="s">
        <v>255</v>
      </c>
      <c r="H36" s="14" t="s">
        <v>20</v>
      </c>
      <c r="I36" s="14" t="s">
        <v>20</v>
      </c>
      <c r="J36" s="14" t="s">
        <v>20</v>
      </c>
      <c r="K36" s="14" t="s">
        <v>20</v>
      </c>
      <c r="L36" s="14" t="s">
        <v>20</v>
      </c>
      <c r="M36" s="12" t="s">
        <v>65</v>
      </c>
      <c r="N36" s="12" t="s">
        <v>66</v>
      </c>
      <c r="O36" s="12" t="s">
        <v>256</v>
      </c>
      <c r="P36" s="14" t="s">
        <v>60</v>
      </c>
      <c r="Q36" s="14" t="s">
        <v>30</v>
      </c>
      <c r="R36" s="13"/>
    </row>
    <row r="37" ht="36" spans="1:18">
      <c r="A37" s="12">
        <f>COUNT($A$1:A36)+1</f>
        <v>35</v>
      </c>
      <c r="B37" s="12" t="s">
        <v>207</v>
      </c>
      <c r="C37" s="12" t="s">
        <v>208</v>
      </c>
      <c r="D37" s="12" t="s">
        <v>209</v>
      </c>
      <c r="E37" s="17">
        <v>44466</v>
      </c>
      <c r="F37" s="12" t="s">
        <v>257</v>
      </c>
      <c r="G37" s="12" t="s">
        <v>258</v>
      </c>
      <c r="H37" s="12" t="s">
        <v>212</v>
      </c>
      <c r="I37" s="12" t="s">
        <v>213</v>
      </c>
      <c r="J37" s="12" t="s">
        <v>214</v>
      </c>
      <c r="K37" s="12" t="s">
        <v>215</v>
      </c>
      <c r="L37" s="12" t="s">
        <v>106</v>
      </c>
      <c r="M37" s="28" t="s">
        <v>107</v>
      </c>
      <c r="N37" s="12" t="s">
        <v>216</v>
      </c>
      <c r="O37" s="28" t="s">
        <v>259</v>
      </c>
      <c r="P37" s="22" t="s">
        <v>78</v>
      </c>
      <c r="Q37" s="28" t="s">
        <v>44</v>
      </c>
      <c r="R37" s="14"/>
    </row>
    <row r="38" ht="36" spans="1:18">
      <c r="A38" s="12">
        <f>COUNT($A$1:A37)+1</f>
        <v>36</v>
      </c>
      <c r="B38" s="14" t="s">
        <v>171</v>
      </c>
      <c r="C38" s="14" t="s">
        <v>20</v>
      </c>
      <c r="D38" s="14" t="s">
        <v>21</v>
      </c>
      <c r="E38" s="13" t="s">
        <v>20</v>
      </c>
      <c r="F38" s="14" t="s">
        <v>260</v>
      </c>
      <c r="G38" s="14" t="s">
        <v>261</v>
      </c>
      <c r="H38" s="14" t="s">
        <v>20</v>
      </c>
      <c r="I38" s="14" t="s">
        <v>20</v>
      </c>
      <c r="J38" s="14" t="s">
        <v>20</v>
      </c>
      <c r="K38" s="14" t="s">
        <v>20</v>
      </c>
      <c r="L38" s="14" t="s">
        <v>20</v>
      </c>
      <c r="M38" s="12" t="s">
        <v>174</v>
      </c>
      <c r="N38" s="12" t="s">
        <v>175</v>
      </c>
      <c r="O38" s="12" t="s">
        <v>262</v>
      </c>
      <c r="P38" s="14" t="s">
        <v>60</v>
      </c>
      <c r="Q38" s="14" t="s">
        <v>30</v>
      </c>
      <c r="R38" s="14"/>
    </row>
    <row r="39" ht="36" spans="1:18">
      <c r="A39" s="12">
        <f>COUNT($A$1:A38)+1</f>
        <v>37</v>
      </c>
      <c r="B39" s="13" t="s">
        <v>263</v>
      </c>
      <c r="C39" s="13" t="s">
        <v>20</v>
      </c>
      <c r="D39" s="13" t="s">
        <v>21</v>
      </c>
      <c r="E39" s="13" t="s">
        <v>20</v>
      </c>
      <c r="F39" s="13" t="s">
        <v>264</v>
      </c>
      <c r="G39" s="13" t="s">
        <v>265</v>
      </c>
      <c r="H39" s="13" t="s">
        <v>20</v>
      </c>
      <c r="I39" s="13" t="s">
        <v>20</v>
      </c>
      <c r="J39" s="13" t="s">
        <v>20</v>
      </c>
      <c r="K39" s="13" t="s">
        <v>266</v>
      </c>
      <c r="L39" s="12" t="s">
        <v>25</v>
      </c>
      <c r="M39" s="22" t="s">
        <v>267</v>
      </c>
      <c r="N39" s="22" t="s">
        <v>27</v>
      </c>
      <c r="O39" s="22" t="s">
        <v>268</v>
      </c>
      <c r="P39" s="22" t="s">
        <v>29</v>
      </c>
      <c r="Q39" s="13" t="s">
        <v>30</v>
      </c>
      <c r="R39" s="14"/>
    </row>
  </sheetData>
  <mergeCells count="1">
    <mergeCell ref="A1:Q1"/>
  </mergeCells>
  <conditionalFormatting sqref="R3">
    <cfRule type="duplicateValues" dxfId="0" priority="92"/>
  </conditionalFormatting>
  <conditionalFormatting sqref="R4">
    <cfRule type="duplicateValues" dxfId="0" priority="5"/>
  </conditionalFormatting>
  <conditionalFormatting sqref="R5">
    <cfRule type="duplicateValues" dxfId="0" priority="69"/>
  </conditionalFormatting>
  <conditionalFormatting sqref="R6">
    <cfRule type="duplicateValues" dxfId="0" priority="79"/>
  </conditionalFormatting>
  <conditionalFormatting sqref="R7">
    <cfRule type="duplicateValues" dxfId="0" priority="89"/>
  </conditionalFormatting>
  <conditionalFormatting sqref="R8">
    <cfRule type="duplicateValues" dxfId="0" priority="86"/>
  </conditionalFormatting>
  <conditionalFormatting sqref="R9">
    <cfRule type="duplicateValues" dxfId="0" priority="62"/>
  </conditionalFormatting>
  <conditionalFormatting sqref="R10">
    <cfRule type="duplicateValues" dxfId="0" priority="78"/>
  </conditionalFormatting>
  <conditionalFormatting sqref="R11">
    <cfRule type="duplicateValues" dxfId="0" priority="59"/>
  </conditionalFormatting>
  <conditionalFormatting sqref="R12">
    <cfRule type="duplicateValues" dxfId="0" priority="70"/>
  </conditionalFormatting>
  <conditionalFormatting sqref="R13">
    <cfRule type="duplicateValues" dxfId="0" priority="61"/>
  </conditionalFormatting>
  <conditionalFormatting sqref="R14">
    <cfRule type="duplicateValues" dxfId="0" priority="82"/>
  </conditionalFormatting>
  <conditionalFormatting sqref="R15">
    <cfRule type="duplicateValues" dxfId="0" priority="67"/>
  </conditionalFormatting>
  <conditionalFormatting sqref="R16">
    <cfRule type="duplicateValues" dxfId="0" priority="77"/>
  </conditionalFormatting>
  <conditionalFormatting sqref="R17">
    <cfRule type="duplicateValues" dxfId="0" priority="91"/>
  </conditionalFormatting>
  <conditionalFormatting sqref="R18">
    <cfRule type="duplicateValues" dxfId="0" priority="84"/>
  </conditionalFormatting>
  <conditionalFormatting sqref="R19">
    <cfRule type="duplicateValues" dxfId="0" priority="66"/>
  </conditionalFormatting>
  <conditionalFormatting sqref="R20">
    <cfRule type="duplicateValues" dxfId="0" priority="1"/>
  </conditionalFormatting>
  <conditionalFormatting sqref="R21">
    <cfRule type="duplicateValues" dxfId="0" priority="80"/>
  </conditionalFormatting>
  <conditionalFormatting sqref="R22">
    <cfRule type="duplicateValues" dxfId="0" priority="63"/>
  </conditionalFormatting>
  <conditionalFormatting sqref="R23">
    <cfRule type="duplicateValues" dxfId="0" priority="55"/>
  </conditionalFormatting>
  <conditionalFormatting sqref="R24">
    <cfRule type="duplicateValues" dxfId="0" priority="75"/>
  </conditionalFormatting>
  <conditionalFormatting sqref="R25">
    <cfRule type="duplicateValues" dxfId="0" priority="4"/>
  </conditionalFormatting>
  <conditionalFormatting sqref="R26">
    <cfRule type="duplicateValues" dxfId="0" priority="83"/>
  </conditionalFormatting>
  <conditionalFormatting sqref="R27">
    <cfRule type="duplicateValues" dxfId="0" priority="90"/>
  </conditionalFormatting>
  <conditionalFormatting sqref="R28">
    <cfRule type="duplicateValues" dxfId="0" priority="87"/>
  </conditionalFormatting>
  <conditionalFormatting sqref="R29">
    <cfRule type="duplicateValues" dxfId="0" priority="58"/>
  </conditionalFormatting>
  <conditionalFormatting sqref="R30">
    <cfRule type="duplicateValues" dxfId="0" priority="72"/>
  </conditionalFormatting>
  <conditionalFormatting sqref="R31">
    <cfRule type="duplicateValues" dxfId="0" priority="3"/>
  </conditionalFormatting>
  <conditionalFormatting sqref="R32">
    <cfRule type="duplicateValues" dxfId="0" priority="2"/>
  </conditionalFormatting>
  <conditionalFormatting sqref="R33">
    <cfRule type="duplicateValues" dxfId="0" priority="64"/>
  </conditionalFormatting>
  <conditionalFormatting sqref="R34">
    <cfRule type="duplicateValues" dxfId="0" priority="54"/>
  </conditionalFormatting>
  <conditionalFormatting sqref="R35">
    <cfRule type="duplicateValues" dxfId="0" priority="74"/>
  </conditionalFormatting>
  <conditionalFormatting sqref="R36">
    <cfRule type="duplicateValues" dxfId="0" priority="81"/>
  </conditionalFormatting>
  <conditionalFormatting sqref="R37">
    <cfRule type="duplicateValues" dxfId="0" priority="65"/>
  </conditionalFormatting>
  <conditionalFormatting sqref="R38">
    <cfRule type="duplicateValues" dxfId="0" priority="73"/>
  </conditionalFormatting>
  <conditionalFormatting sqref="R39">
    <cfRule type="duplicateValues" dxfId="0" priority="60"/>
  </conditionalFormatting>
  <dataValidations count="1">
    <dataValidation allowBlank="1" showInputMessage="1" showErrorMessage="1" sqref="P3 P4 P6 P7 P9 P14 P15 P16 P18 P25 P26 P28 P31 P35 P36 P38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传入的名字</cp:lastModifiedBy>
  <dcterms:created xsi:type="dcterms:W3CDTF">2017-09-26T08:27:00Z</dcterms:created>
  <dcterms:modified xsi:type="dcterms:W3CDTF">2022-09-14T06:24:07Z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  <property fmtid="{D5CDD505-2E9C-101B-9397-08002B2CF9AE}" pid="3" name="KSOReadingLayout">
    <vt:bool>true</vt:bool>
  </property>
  <property fmtid="{D5CDD505-2E9C-101B-9397-08002B2CF9AE}" pid="4" name="ICV">
    <vt:lpwstr>B52C874B2D0846C0B971E0F051230BAA</vt:lpwstr>
  </property>
</Properties>
</file>