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不合格信息表!$A$2:$Q$43</definedName>
  </definedNames>
  <calcPr calcId="144525"/>
</workbook>
</file>

<file path=xl/sharedStrings.xml><?xml version="1.0" encoding="utf-8"?>
<sst xmlns="http://schemas.openxmlformats.org/spreadsheetml/2006/main" count="593" uniqueCount="286">
  <si>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</si>
  <si>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</si>
  <si>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</si>
  <si>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</si>
  <si>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</si>
  <si>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</si>
  <si>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</si>
  <si>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</si>
  <si>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</si>
  <si>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</si>
  <si>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</si>
  <si>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</si>
  <si>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</si>
  <si>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</si>
  <si>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</si>
  <si>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</si>
  <si>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</si>
  <si>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</si>
  <si>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汉堡橡皮糖</t>
  </si>
  <si>
    <t>鸿胜+图形</t>
  </si>
  <si>
    <t>125克/包</t>
  </si>
  <si>
    <t>广州市白云区嘉禾家修志百货店</t>
  </si>
  <si>
    <t>广州市白云区嘉禾街新科村新石路二号之二(新科村委对面)广州市白云区新石路农贸综合市25档铺</t>
  </si>
  <si>
    <t>普宁市澳米伽食品有限公司</t>
  </si>
  <si>
    <t>普宁市梅塘镇长美村红山脚18号</t>
  </si>
  <si>
    <t>广州市鸿胜食品有限公司</t>
  </si>
  <si>
    <t>广州市花都区花山镇紫西祠堂路60号202房</t>
  </si>
  <si>
    <t>委托</t>
  </si>
  <si>
    <t>钠</t>
  </si>
  <si>
    <t>≤5mg/100g(标示值:0mg/100g；“0”界
限值为≤5mg/100g)</t>
  </si>
  <si>
    <t>36.8mg/100g</t>
  </si>
  <si>
    <t>广东省科学院生物与医学工程研究所</t>
  </si>
  <si>
    <t>糖果制品</t>
  </si>
  <si>
    <t>豆角</t>
  </si>
  <si>
    <t>/</t>
  </si>
  <si>
    <t>散装称重</t>
  </si>
  <si>
    <t>广州市白云区江高刘胡飞蔬菜档</t>
  </si>
  <si>
    <t>广州市白云区江高镇珠江村大沙埔高塘农贸市场C513号</t>
  </si>
  <si>
    <t>氧乐果</t>
  </si>
  <si>
    <t>≤0.02mg/kg</t>
  </si>
  <si>
    <t>0.24mg/kg</t>
  </si>
  <si>
    <t>广州检验检测认证集团有限公司</t>
  </si>
  <si>
    <t>食用农产品</t>
  </si>
  <si>
    <t>鲜面条</t>
  </si>
  <si>
    <t>广州市花都区花山建香鲜面店</t>
  </si>
  <si>
    <t>广州市花都区花山镇花山市场首层内铺行业类花山市场街三巷4-43</t>
  </si>
  <si>
    <t>脱氢乙酸及其钠盐(以脱氢乙酸计)</t>
  </si>
  <si>
    <t>不得使用</t>
  </si>
  <si>
    <t>0.308g/kg</t>
  </si>
  <si>
    <t>粮食加工品</t>
  </si>
  <si>
    <t>花甲(花蛤)</t>
  </si>
  <si>
    <t>广州市南沙区大岗至诚水产品档</t>
  </si>
  <si>
    <t>广州市南沙区大岗镇潭洲欣荣路潭洲市场L02号</t>
  </si>
  <si>
    <t>氟苯尼考</t>
  </si>
  <si>
    <t>≤100μg/kg</t>
  </si>
  <si>
    <t>254μg/kg</t>
  </si>
  <si>
    <t>蓝莓味李果</t>
  </si>
  <si>
    <t>壹年5季及图形商标</t>
  </si>
  <si>
    <t>广州市番禺区东环惠百隆日用杂品店</t>
  </si>
  <si>
    <t>广州市番禺区东环街东沙村汪波三街南3号D102</t>
  </si>
  <si>
    <t>揭西县双茂食品厂</t>
  </si>
  <si>
    <t>揭西县凤江镇鸿西村委山头村</t>
  </si>
  <si>
    <t>揭西县第五季食品有限公司</t>
  </si>
  <si>
    <t>广东省揭西县凤江镇鸿西村工业区东面</t>
  </si>
  <si>
    <t>苋菜红</t>
  </si>
  <si>
    <t>≤0.05g/kg</t>
  </si>
  <si>
    <t>0.14g/kg</t>
  </si>
  <si>
    <t>水果制品</t>
  </si>
  <si>
    <t>乌鸡</t>
  </si>
  <si>
    <t>广州市白云区京溪森记鸡档</t>
  </si>
  <si>
    <t>广州市白云区沙太北路1018号白云山农产品综合批发市场之七104铺</t>
  </si>
  <si>
    <t>甲氧苄啶</t>
  </si>
  <si>
    <t>≤50μg/kg</t>
  </si>
  <si>
    <t>112μg/kg</t>
  </si>
  <si>
    <t>甘草黄皮</t>
  </si>
  <si>
    <t>食の开心+图形商标</t>
  </si>
  <si>
    <t>150克/罐</t>
  </si>
  <si>
    <t>广州市海珠区好又佳百货店</t>
  </si>
  <si>
    <t>广州市海珠区万松路16号B幢首层万松园市场A4</t>
  </si>
  <si>
    <t>佛山市泰香食品有限公司</t>
  </si>
  <si>
    <t>佛山市南海区大沥镇黄岐泌冲隔田大街北29号三楼</t>
  </si>
  <si>
    <t>香港食の开心食品有限公司</t>
  </si>
  <si>
    <t>香港新界沙田坳背湾街33-35号世纪中心9楼H室</t>
  </si>
  <si>
    <t>其他</t>
  </si>
  <si>
    <t>营养成分-钠</t>
  </si>
  <si>
    <t>≤120％标示值（标示值：252mg/100g）</t>
  </si>
  <si>
    <t>3940mg/100g</t>
  </si>
  <si>
    <t>小白菜（普通白菜）</t>
  </si>
  <si>
    <t>散装</t>
  </si>
  <si>
    <t>兴达农贸市场田革红</t>
  </si>
  <si>
    <t>广州市增城新塘镇西洲村冷水坑（土名）五社市场蔬菜档41、42号</t>
  </si>
  <si>
    <t>毒死蜱</t>
  </si>
  <si>
    <t>0.22mg/kg</t>
  </si>
  <si>
    <t>广东省食品工业研究所有限公司(广东省质量监督食品检验站)</t>
  </si>
  <si>
    <t>传统椰子糖(特浓)</t>
  </si>
  <si>
    <t>180克/包</t>
  </si>
  <si>
    <t>广州市领好超市有限公司</t>
  </si>
  <si>
    <t>广州市黄埔区黄埔东路2889号202、301</t>
  </si>
  <si>
    <t>潮州市潮安区双辉食品有限公司</t>
  </si>
  <si>
    <t>潮州市潮安区庵埠镇仙溪村工业区</t>
  </si>
  <si>
    <t>广州市白云区江高镇大石岗上社北二巷1号2楼</t>
  </si>
  <si>
    <t>≤120％标示值（标示值：20mg/100g）</t>
  </si>
  <si>
    <t>46.6mg/100g</t>
  </si>
  <si>
    <t>湿面条</t>
  </si>
  <si>
    <t>广东千里香食品科技有限公司</t>
  </si>
  <si>
    <t>广州市黄埔区沧头环村西街2号第2栋104房</t>
  </si>
  <si>
    <t>苯甲酸及其钠盐(以苯甲酸计)</t>
  </si>
  <si>
    <t>0.117g/kg</t>
  </si>
  <si>
    <t>话梅肉</t>
  </si>
  <si>
    <t>真滋味食品+图形商标</t>
  </si>
  <si>
    <t>120克/包</t>
  </si>
  <si>
    <t>广州市家福贸易有限公司</t>
  </si>
  <si>
    <t>广州市荔湾区环翠北路11号11房</t>
  </si>
  <si>
    <t>东莞市真滋味食品有限公司</t>
  </si>
  <si>
    <t>东莞市虎门镇北栅西坊工业区西兴六街22号</t>
  </si>
  <si>
    <t>溢旺(香港)有限公司</t>
  </si>
  <si>
    <t>香港皇后大道中222号启煌商业大厦LG2楼2号室</t>
  </si>
  <si>
    <t>≤120％标示值（标示值：237mg/100g）</t>
  </si>
  <si>
    <t>3760mg/100g</t>
  </si>
  <si>
    <t>带子</t>
  </si>
  <si>
    <t>广州市从化街口卢华水产品档</t>
  </si>
  <si>
    <t>广州市从化区街口街新城市场内B区84、85、86号</t>
  </si>
  <si>
    <t>镉(以Cd计)</t>
  </si>
  <si>
    <t>≤2.0mg/kg(去除内脏)</t>
  </si>
  <si>
    <t>4.4mg/kg</t>
  </si>
  <si>
    <t>广东省食品检验所（广东省酒类检测中心）</t>
  </si>
  <si>
    <t>云吞皮</t>
  </si>
  <si>
    <t>0.595g/kg</t>
  </si>
  <si>
    <t>广州市白云区黄石新傛平菜档</t>
  </si>
  <si>
    <t>广州市白云区黄石街江夏一环路北一街广州市白云区丰盛综合市场28号档</t>
  </si>
  <si>
    <t>灭蝇胺</t>
  </si>
  <si>
    <t>≤0.5mg/kg</t>
  </si>
  <si>
    <t>0.72mg/kg</t>
  </si>
  <si>
    <t>噻虫嗪</t>
  </si>
  <si>
    <t>≤0.3mg/kg</t>
  </si>
  <si>
    <t>1.00mg/kg</t>
  </si>
  <si>
    <t>噻虫胺</t>
  </si>
  <si>
    <t>≤0.01mg/kg</t>
  </si>
  <si>
    <t>0.053mg/kg</t>
  </si>
  <si>
    <t>乳钙奶棒(牛奶味奶片棒棒糖)</t>
  </si>
  <si>
    <t>七月诗+图形</t>
  </si>
  <si>
    <t>108克/袋</t>
  </si>
  <si>
    <t>广东胜佳超市有限公司珠光分店</t>
  </si>
  <si>
    <t>广州市越秀区珠光路44号首层</t>
  </si>
  <si>
    <t>广东众合利食品有限公司</t>
  </si>
  <si>
    <t>揭阳空港经济区地都镇华美社区网山片区</t>
  </si>
  <si>
    <t>广东仨禾食品有限公司</t>
  </si>
  <si>
    <t>广东省东莞市东城街道七枝树四巷8号</t>
  </si>
  <si>
    <t>≤120％标示值（标示值：121mg/100g）</t>
  </si>
  <si>
    <t>170mg/100g</t>
  </si>
  <si>
    <t>泥鳅</t>
  </si>
  <si>
    <t>梁秀林</t>
  </si>
  <si>
    <t>广州市荔湾区东漖北路558号茶滘市场室内区</t>
  </si>
  <si>
    <t>恩诺沙星</t>
  </si>
  <si>
    <t>皮+肉≤100μg/kg</t>
  </si>
  <si>
    <t>364μg/kg</t>
  </si>
  <si>
    <t>广州市食品检验所</t>
  </si>
  <si>
    <t>三文鱼刺身</t>
  </si>
  <si>
    <t>广州市海珠区黄氏一号餐厅</t>
  </si>
  <si>
    <t>广州市海珠区翠宝路172-190号（双）101自编1024号</t>
  </si>
  <si>
    <t>大肠菌群</t>
  </si>
  <si>
    <t>n=5
c=2
m=10
M=100
CFU/g</t>
  </si>
  <si>
    <r>
      <rPr>
        <sz val="10"/>
        <rFont val="宋体"/>
        <charset val="134"/>
      </rPr>
      <t>①</t>
    </r>
    <r>
      <rPr>
        <sz val="10"/>
        <rFont val="宋体"/>
        <charset val="134"/>
      </rPr>
      <t xml:space="preserve">＜10
</t>
    </r>
    <r>
      <rPr>
        <sz val="10"/>
        <rFont val="宋体"/>
        <charset val="134"/>
      </rPr>
      <t>②560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③230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④</t>
    </r>
    <r>
      <rPr>
        <sz val="10"/>
        <rFont val="宋体"/>
        <charset val="134"/>
      </rPr>
      <t xml:space="preserve">＜10
</t>
    </r>
    <r>
      <rPr>
        <sz val="10"/>
        <rFont val="宋体"/>
        <charset val="134"/>
      </rPr>
      <t>⑤150</t>
    </r>
    <r>
      <rPr>
        <sz val="10"/>
        <rFont val="宋体"/>
        <charset val="134"/>
      </rPr>
      <t xml:space="preserve">
CFU/g</t>
    </r>
  </si>
  <si>
    <t>餐饮食品</t>
  </si>
  <si>
    <t>巧克力味果膏（甜味型半固态调味酱）</t>
  </si>
  <si>
    <t>溢果趣＋图形商标</t>
  </si>
  <si>
    <t>3kg/桶</t>
  </si>
  <si>
    <t>广州华榆食品有限公司</t>
  </si>
  <si>
    <t>广州市增城区石滩镇三江荔三路341号</t>
  </si>
  <si>
    <t>≤标签标示值120%（标示值28）</t>
  </si>
  <si>
    <t>78.0mg/100g</t>
  </si>
  <si>
    <t>广东省科学院测试分析研究所（中国广州分析测试中心）</t>
  </si>
  <si>
    <t>调味品</t>
  </si>
  <si>
    <t>番薯</t>
  </si>
  <si>
    <t>广州市番禺区沙湾鲜粮之源鲜肉店</t>
  </si>
  <si>
    <t>广州市番禺区沙湾镇德贤路648号</t>
  </si>
  <si>
    <t>铅(以Pb计)</t>
  </si>
  <si>
    <t>≤0.2mg/kg</t>
  </si>
  <si>
    <t>0.339mg/kg</t>
  </si>
  <si>
    <t>红眼陈鱼</t>
  </si>
  <si>
    <t>广州市天河区天平燕华大鱼档</t>
  </si>
  <si>
    <t>广州市天河区甘园农贸综合市场大鱼2档</t>
  </si>
  <si>
    <t>佛山市三水区</t>
  </si>
  <si>
    <t>声称供货地</t>
  </si>
  <si>
    <t>地西泮</t>
  </si>
  <si>
    <t>不得检出</t>
  </si>
  <si>
    <t>7.86μg/kg</t>
  </si>
  <si>
    <t>酸奶味奶片糖</t>
  </si>
  <si>
    <t>图形商标</t>
  </si>
  <si>
    <t>200g/包</t>
  </si>
  <si>
    <t>广州市南沙区翠果汇零食店</t>
  </si>
  <si>
    <t>广州市南沙区珠江街珠江中路40号首层</t>
  </si>
  <si>
    <t>中山市美滋乐食品有限公司</t>
  </si>
  <si>
    <t>中山市东升镇安兆街10号一、二层</t>
  </si>
  <si>
    <t>优之良品(香港)实业公司</t>
  </si>
  <si>
    <t>香港九龙官塘兴业街16号永兴工业大厦6楼</t>
  </si>
  <si>
    <t>≤120％标示值（标示值：98mg/100g）</t>
  </si>
  <si>
    <t>165mg/100g</t>
  </si>
  <si>
    <t>豇豆</t>
  </si>
  <si>
    <t>先烈中肉菜市场叶毫铁</t>
  </si>
  <si>
    <t>广州市越秀区先烈中路81号大院自编35栋半地下层先烈中肉菜市场51号档</t>
  </si>
  <si>
    <t>克百威</t>
  </si>
  <si>
    <t>2.13mg/kg</t>
  </si>
  <si>
    <t>3.05mg/kg</t>
  </si>
  <si>
    <t>丽雅人家 生晒黄豆酱</t>
  </si>
  <si>
    <t>丽雅人家</t>
  </si>
  <si>
    <t>250克/瓶</t>
  </si>
  <si>
    <t>广州市清姐餐饮服务有限公司</t>
  </si>
  <si>
    <t>广州市花都区狮岭镇新民村自编工业区路12号</t>
  </si>
  <si>
    <t>广东省广州市花都区狮岭镇新民村自编工业区路12号</t>
  </si>
  <si>
    <t>≤120％标示值（标示值：5087mg/100g）</t>
  </si>
  <si>
    <t>7440mg/100g</t>
  </si>
  <si>
    <t>饺子皮</t>
  </si>
  <si>
    <t>0.232g/kg</t>
  </si>
  <si>
    <t>罗非鱼</t>
  </si>
  <si>
    <t>广州市花都区新华志刚鱼档</t>
  </si>
  <si>
    <t>广州市花都区新华街新中路23号新华市场鱼行</t>
  </si>
  <si>
    <t>磺胺类（总量）</t>
  </si>
  <si>
    <t>327μg/kg</t>
  </si>
  <si>
    <t>甜蜜黄皮</t>
  </si>
  <si>
    <t>180克/瓶</t>
  </si>
  <si>
    <t>广州市海珠区宝兔鞋业经营部</t>
  </si>
  <si>
    <t>广州市海珠区江南西路紫玉大街9号之一自编1号</t>
  </si>
  <si>
    <t>新兴县太平镇百果园食品厂</t>
  </si>
  <si>
    <t>广东省云浮市新兴县太平镇金沙开发区</t>
  </si>
  <si>
    <t>≤120％标示值（标示值：655mg/100g）</t>
  </si>
  <si>
    <t>2060mg/100g</t>
  </si>
  <si>
    <t>广州市白云区黄石蔡桂山蔬菜档</t>
  </si>
  <si>
    <t>广州市白云区黄石街江夏一环路北一街广州市白云区丰盛综合市场14号档</t>
  </si>
  <si>
    <t>0.49mg/kg</t>
  </si>
  <si>
    <t>爱心圈(桔子味)</t>
  </si>
  <si>
    <t>卡加宝</t>
  </si>
  <si>
    <t>198克/盒</t>
  </si>
  <si>
    <t>广州市越秀区江新百货店</t>
  </si>
  <si>
    <t>广州市越秀区大德路288号之二首层</t>
  </si>
  <si>
    <t>汕头市金平区卡加宝食品厂</t>
  </si>
  <si>
    <t>汕头市金平区光华北一路直巷2号2楼</t>
  </si>
  <si>
    <t>宇捷(香港)贸易有限公司</t>
  </si>
  <si>
    <t>香港新界葵涌葵昌路26-38号豪华工业大厦23楼B07室</t>
  </si>
  <si>
    <t>代理</t>
  </si>
  <si>
    <t>≤120％标示值（标示值：75mg/100g）</t>
  </si>
  <si>
    <t>109mg/100g</t>
  </si>
  <si>
    <t>三文鱼腩刺身</t>
  </si>
  <si>
    <r>
      <rPr>
        <sz val="10"/>
        <rFont val="宋体"/>
        <charset val="134"/>
      </rPr>
      <t>①</t>
    </r>
    <r>
      <rPr>
        <sz val="10"/>
        <rFont val="宋体"/>
        <charset val="134"/>
      </rPr>
      <t xml:space="preserve">＜10
</t>
    </r>
    <r>
      <rPr>
        <sz val="10"/>
        <rFont val="宋体"/>
        <charset val="134"/>
      </rPr>
      <t>②</t>
    </r>
    <r>
      <rPr>
        <sz val="10"/>
        <rFont val="宋体"/>
        <charset val="134"/>
      </rPr>
      <t>＜</t>
    </r>
    <r>
      <rPr>
        <sz val="10"/>
        <rFont val="宋体"/>
        <charset val="134"/>
      </rPr>
      <t>10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③</t>
    </r>
    <r>
      <rPr>
        <sz val="10"/>
        <rFont val="宋体"/>
        <charset val="134"/>
      </rPr>
      <t>＜</t>
    </r>
    <r>
      <rPr>
        <sz val="10"/>
        <rFont val="宋体"/>
        <charset val="134"/>
      </rPr>
      <t>10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④</t>
    </r>
    <r>
      <rPr>
        <sz val="10"/>
        <rFont val="宋体"/>
        <charset val="134"/>
      </rPr>
      <t xml:space="preserve">＜10
</t>
    </r>
    <r>
      <rPr>
        <sz val="10"/>
        <rFont val="宋体"/>
        <charset val="134"/>
      </rPr>
      <t>⑤280</t>
    </r>
    <r>
      <rPr>
        <sz val="10"/>
        <rFont val="宋体"/>
        <charset val="134"/>
      </rPr>
      <t xml:space="preserve">
CFU/g</t>
    </r>
  </si>
  <si>
    <t>淘金北智慧新街市姜斌</t>
  </si>
  <si>
    <t>广州市越秀区淘金北路正平一巷3、5号首层淘金北智慧新街市B交易区12号</t>
  </si>
  <si>
    <t>65.7μg/kg</t>
  </si>
  <si>
    <t>手工话梅黄皮（凉果类）</t>
  </si>
  <si>
    <t>260克/罐</t>
  </si>
  <si>
    <t>广州市黄埔区天鹿荟百货店</t>
  </si>
  <si>
    <t>广州市黄埔区联和街联和路1号之一</t>
  </si>
  <si>
    <t>佛山市甜心屋食品有限公司</t>
  </si>
  <si>
    <t>佛山市南海区狮山镇罗村芦塘村委会地段厂房2、3号楼</t>
  </si>
  <si>
    <t>甜心屋食品香港有限公司</t>
  </si>
  <si>
    <t>香港九龙旺角弥敦道707-713号银高国际大厦9楼A室</t>
  </si>
  <si>
    <t>≤120％标示值（标示值：1198mg/100g）</t>
  </si>
  <si>
    <t>3100mg/100g</t>
  </si>
  <si>
    <t>韭菜</t>
  </si>
  <si>
    <t>广州市白云区黄石吴爱军菜档</t>
  </si>
  <si>
    <t>广州市白云区江景路28-30号祥景农贸综合市场蔬菜档28号</t>
  </si>
  <si>
    <t>氯氟氰菊酯和高效氯氟氰菊酯</t>
  </si>
  <si>
    <t>1.12mg/kg</t>
  </si>
  <si>
    <t>沙姜粉调味料</t>
  </si>
  <si>
    <t>金圣塔+图形</t>
  </si>
  <si>
    <t>350克/包</t>
  </si>
  <si>
    <t>广州致和味食品科技有限公司</t>
  </si>
  <si>
    <t>广州市花都区花东镇天和村10号102</t>
  </si>
  <si>
    <t>≤120％标示值（标示值：16mg/100g）</t>
  </si>
  <si>
    <t>36.9mg/100g</t>
  </si>
  <si>
    <t>厚切深海三文鱼刺身</t>
  </si>
  <si>
    <t>广州市何岁荣餐饮有限公司</t>
  </si>
  <si>
    <t>广州市海珠区江南大道中348号B座二楼自编号X202</t>
  </si>
  <si>
    <r>
      <rPr>
        <sz val="10"/>
        <rFont val="宋体"/>
        <charset val="134"/>
      </rPr>
      <t>①</t>
    </r>
    <r>
      <rPr>
        <sz val="10"/>
        <rFont val="宋体"/>
        <charset val="134"/>
      </rPr>
      <t xml:space="preserve">＜10
</t>
    </r>
    <r>
      <rPr>
        <sz val="10"/>
        <rFont val="宋体"/>
        <charset val="134"/>
      </rPr>
      <t>②180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③54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④46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⑤170</t>
    </r>
    <r>
      <rPr>
        <sz val="10"/>
        <rFont val="宋体"/>
        <charset val="134"/>
      </rPr>
      <t xml:space="preserve">
CFU/g</t>
    </r>
  </si>
  <si>
    <t>冰鲜金鲳鱼</t>
  </si>
  <si>
    <t>广州市花都区新华标合冰鲜档</t>
  </si>
  <si>
    <t>广州市花都区新华街新中路23号新华市场首层A124号铺位</t>
  </si>
  <si>
    <t>呋喃唑酮代谢物</t>
  </si>
  <si>
    <t>1.68μg/kg</t>
  </si>
  <si>
    <t>广州市番禺区沙湾强婷蔬菜店</t>
  </si>
  <si>
    <t>广州市番禺区沙湾镇浴乎路5号101</t>
  </si>
  <si>
    <t>乙酰甲胺磷</t>
  </si>
  <si>
    <t>0.62mg/kg</t>
  </si>
  <si>
    <t>甲胺磷</t>
  </si>
  <si>
    <t>≤0.05mg/kg</t>
  </si>
  <si>
    <t>0.15mg/kg</t>
  </si>
  <si>
    <t>2.07mg/kg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</si>
</sst>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Calibri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9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0" fillId="0" borderId="0">
      <alignment vertical="center"/>
    </xf>
    <xf numFmtId="0" fontId="32" fillId="0" borderId="0"/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14" fontId="4" fillId="0" borderId="2" xfId="3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3" xfId="3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34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3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5" fillId="0" borderId="2" xfId="34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49" fontId="4" fillId="0" borderId="7" xfId="3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8" fillId="0" borderId="2" xfId="34" applyNumberFormat="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3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5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84" width="9" style="2"/>
  </cols>
  <sheetData>
    <row r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spans="1:1637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28" t="s">
        <v>10</v>
      </c>
      <c r="K2" s="28" t="s">
        <v>11</v>
      </c>
      <c r="L2" s="2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s="2" customFormat="1" ht="60" spans="1:17">
      <c r="A3" s="11">
        <f>COUNT($A$1:A2)+1</f>
        <v>1</v>
      </c>
      <c r="B3" s="11" t="s">
        <v>18</v>
      </c>
      <c r="C3" s="11" t="s">
        <v>19</v>
      </c>
      <c r="D3" s="11" t="s">
        <v>20</v>
      </c>
      <c r="E3" s="12">
        <v>44420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29" t="s">
        <v>28</v>
      </c>
      <c r="N3" s="29" t="s">
        <v>29</v>
      </c>
      <c r="O3" s="29" t="s">
        <v>30</v>
      </c>
      <c r="P3" s="30" t="s">
        <v>31</v>
      </c>
      <c r="Q3" s="29" t="s">
        <v>32</v>
      </c>
    </row>
    <row r="4" s="2" customFormat="1" ht="36" spans="1:17">
      <c r="A4" s="11">
        <f>COUNT($A$1:A3)+1</f>
        <v>2</v>
      </c>
      <c r="B4" s="13" t="s">
        <v>33</v>
      </c>
      <c r="C4" s="13" t="s">
        <v>34</v>
      </c>
      <c r="D4" s="13" t="s">
        <v>35</v>
      </c>
      <c r="E4" s="13" t="s">
        <v>34</v>
      </c>
      <c r="F4" s="13" t="s">
        <v>36</v>
      </c>
      <c r="G4" s="13" t="s">
        <v>37</v>
      </c>
      <c r="H4" s="13" t="s">
        <v>34</v>
      </c>
      <c r="I4" s="13" t="s">
        <v>34</v>
      </c>
      <c r="J4" s="13" t="s">
        <v>34</v>
      </c>
      <c r="K4" s="13" t="s">
        <v>34</v>
      </c>
      <c r="L4" s="13" t="s">
        <v>34</v>
      </c>
      <c r="M4" s="11" t="s">
        <v>38</v>
      </c>
      <c r="N4" s="11" t="s">
        <v>39</v>
      </c>
      <c r="O4" s="11" t="s">
        <v>40</v>
      </c>
      <c r="P4" s="13" t="s">
        <v>41</v>
      </c>
      <c r="Q4" s="13" t="s">
        <v>42</v>
      </c>
    </row>
    <row r="5" ht="36" spans="1:17">
      <c r="A5" s="11">
        <f>COUNT($A$1:A4)+1</f>
        <v>3</v>
      </c>
      <c r="B5" s="13" t="s">
        <v>43</v>
      </c>
      <c r="C5" s="13" t="s">
        <v>34</v>
      </c>
      <c r="D5" s="13" t="s">
        <v>35</v>
      </c>
      <c r="E5" s="13" t="s">
        <v>34</v>
      </c>
      <c r="F5" s="13" t="s">
        <v>44</v>
      </c>
      <c r="G5" s="13" t="s">
        <v>45</v>
      </c>
      <c r="H5" s="13" t="s">
        <v>44</v>
      </c>
      <c r="I5" s="13" t="s">
        <v>45</v>
      </c>
      <c r="J5" s="13" t="s">
        <v>34</v>
      </c>
      <c r="K5" s="13" t="s">
        <v>34</v>
      </c>
      <c r="L5" s="13" t="s">
        <v>34</v>
      </c>
      <c r="M5" s="11" t="s">
        <v>46</v>
      </c>
      <c r="N5" s="11" t="s">
        <v>47</v>
      </c>
      <c r="O5" s="11" t="s">
        <v>48</v>
      </c>
      <c r="P5" s="13" t="s">
        <v>41</v>
      </c>
      <c r="Q5" s="13" t="s">
        <v>49</v>
      </c>
    </row>
    <row r="6" s="2" customFormat="1" ht="36" spans="1:17">
      <c r="A6" s="11">
        <f>COUNT($A$1:A5)+1</f>
        <v>4</v>
      </c>
      <c r="B6" s="13" t="s">
        <v>50</v>
      </c>
      <c r="C6" s="13" t="s">
        <v>34</v>
      </c>
      <c r="D6" s="13" t="s">
        <v>35</v>
      </c>
      <c r="E6" s="13" t="s">
        <v>34</v>
      </c>
      <c r="F6" s="13" t="s">
        <v>51</v>
      </c>
      <c r="G6" s="13" t="s">
        <v>52</v>
      </c>
      <c r="H6" s="13" t="s">
        <v>34</v>
      </c>
      <c r="I6" s="13" t="s">
        <v>34</v>
      </c>
      <c r="J6" s="13" t="s">
        <v>34</v>
      </c>
      <c r="K6" s="13" t="s">
        <v>34</v>
      </c>
      <c r="L6" s="13" t="s">
        <v>34</v>
      </c>
      <c r="M6" s="11" t="s">
        <v>53</v>
      </c>
      <c r="N6" s="11" t="s">
        <v>54</v>
      </c>
      <c r="O6" s="11" t="s">
        <v>55</v>
      </c>
      <c r="P6" s="13" t="s">
        <v>41</v>
      </c>
      <c r="Q6" s="13" t="s">
        <v>42</v>
      </c>
    </row>
    <row r="7" ht="36" spans="1:17">
      <c r="A7" s="11">
        <f>COUNT($A$1:A6)+1</f>
        <v>5</v>
      </c>
      <c r="B7" s="13" t="s">
        <v>56</v>
      </c>
      <c r="C7" s="13" t="s">
        <v>57</v>
      </c>
      <c r="D7" s="13" t="s">
        <v>35</v>
      </c>
      <c r="E7" s="14">
        <v>44440</v>
      </c>
      <c r="F7" s="13" t="s">
        <v>58</v>
      </c>
      <c r="G7" s="13" t="s">
        <v>59</v>
      </c>
      <c r="H7" s="13" t="s">
        <v>60</v>
      </c>
      <c r="I7" s="13" t="s">
        <v>61</v>
      </c>
      <c r="J7" s="13" t="s">
        <v>62</v>
      </c>
      <c r="K7" s="13" t="s">
        <v>63</v>
      </c>
      <c r="L7" s="13" t="s">
        <v>27</v>
      </c>
      <c r="M7" s="11" t="s">
        <v>64</v>
      </c>
      <c r="N7" s="11" t="s">
        <v>65</v>
      </c>
      <c r="O7" s="11" t="s">
        <v>66</v>
      </c>
      <c r="P7" s="13" t="s">
        <v>41</v>
      </c>
      <c r="Q7" s="13" t="s">
        <v>67</v>
      </c>
    </row>
    <row r="8" s="2" customFormat="1" ht="36" spans="1:17">
      <c r="A8" s="11">
        <f>COUNT($A$1:A7)+1</f>
        <v>6</v>
      </c>
      <c r="B8" s="13" t="s">
        <v>68</v>
      </c>
      <c r="C8" s="13" t="s">
        <v>34</v>
      </c>
      <c r="D8" s="13" t="s">
        <v>35</v>
      </c>
      <c r="E8" s="13" t="s">
        <v>34</v>
      </c>
      <c r="F8" s="13" t="s">
        <v>69</v>
      </c>
      <c r="G8" s="13" t="s">
        <v>70</v>
      </c>
      <c r="H8" s="13" t="s">
        <v>34</v>
      </c>
      <c r="I8" s="13" t="s">
        <v>34</v>
      </c>
      <c r="J8" s="13" t="s">
        <v>34</v>
      </c>
      <c r="K8" s="13" t="s">
        <v>34</v>
      </c>
      <c r="L8" s="13" t="s">
        <v>34</v>
      </c>
      <c r="M8" s="11" t="s">
        <v>71</v>
      </c>
      <c r="N8" s="11" t="s">
        <v>72</v>
      </c>
      <c r="O8" s="11" t="s">
        <v>73</v>
      </c>
      <c r="P8" s="13" t="s">
        <v>41</v>
      </c>
      <c r="Q8" s="13" t="s">
        <v>42</v>
      </c>
    </row>
    <row r="9" s="2" customFormat="1" ht="36" spans="1:17">
      <c r="A9" s="11">
        <f>COUNT($A$1:A8)+1</f>
        <v>7</v>
      </c>
      <c r="B9" s="13" t="s">
        <v>74</v>
      </c>
      <c r="C9" s="13" t="s">
        <v>75</v>
      </c>
      <c r="D9" s="13" t="s">
        <v>76</v>
      </c>
      <c r="E9" s="14">
        <v>44459</v>
      </c>
      <c r="F9" s="13" t="s">
        <v>77</v>
      </c>
      <c r="G9" s="13" t="s">
        <v>78</v>
      </c>
      <c r="H9" s="13" t="s">
        <v>79</v>
      </c>
      <c r="I9" s="13" t="s">
        <v>80</v>
      </c>
      <c r="J9" s="13" t="s">
        <v>81</v>
      </c>
      <c r="K9" s="13" t="s">
        <v>82</v>
      </c>
      <c r="L9" s="13" t="s">
        <v>83</v>
      </c>
      <c r="M9" s="11" t="s">
        <v>84</v>
      </c>
      <c r="N9" s="11" t="s">
        <v>85</v>
      </c>
      <c r="O9" s="11" t="s">
        <v>86</v>
      </c>
      <c r="P9" s="13" t="s">
        <v>41</v>
      </c>
      <c r="Q9" s="13" t="s">
        <v>67</v>
      </c>
    </row>
    <row r="10" s="2" customFormat="1" ht="60" spans="1:17">
      <c r="A10" s="15">
        <f>COUNT($A$1:A9)+1</f>
        <v>8</v>
      </c>
      <c r="B10" s="16" t="s">
        <v>87</v>
      </c>
      <c r="C10" s="17" t="s">
        <v>34</v>
      </c>
      <c r="D10" s="17" t="s">
        <v>88</v>
      </c>
      <c r="E10" s="13" t="s">
        <v>34</v>
      </c>
      <c r="F10" s="17" t="s">
        <v>89</v>
      </c>
      <c r="G10" s="17" t="s">
        <v>90</v>
      </c>
      <c r="H10" s="17" t="s">
        <v>34</v>
      </c>
      <c r="I10" s="17" t="s">
        <v>34</v>
      </c>
      <c r="J10" s="17" t="s">
        <v>34</v>
      </c>
      <c r="K10" s="17" t="s">
        <v>34</v>
      </c>
      <c r="L10" s="17" t="s">
        <v>34</v>
      </c>
      <c r="M10" s="31" t="s">
        <v>91</v>
      </c>
      <c r="N10" s="31" t="s">
        <v>39</v>
      </c>
      <c r="O10" s="32" t="s">
        <v>92</v>
      </c>
      <c r="P10" s="30" t="s">
        <v>93</v>
      </c>
      <c r="Q10" s="38" t="s">
        <v>42</v>
      </c>
    </row>
    <row r="11" s="2" customFormat="1" ht="36" spans="1:17">
      <c r="A11" s="11">
        <f>COUNT($A$1:A10)+1</f>
        <v>9</v>
      </c>
      <c r="B11" s="11" t="s">
        <v>94</v>
      </c>
      <c r="C11" s="11" t="s">
        <v>19</v>
      </c>
      <c r="D11" s="11" t="s">
        <v>95</v>
      </c>
      <c r="E11" s="12">
        <v>44421</v>
      </c>
      <c r="F11" s="11" t="s">
        <v>96</v>
      </c>
      <c r="G11" s="11" t="s">
        <v>97</v>
      </c>
      <c r="H11" s="11" t="s">
        <v>98</v>
      </c>
      <c r="I11" s="11" t="s">
        <v>99</v>
      </c>
      <c r="J11" s="11" t="s">
        <v>25</v>
      </c>
      <c r="K11" s="11" t="s">
        <v>100</v>
      </c>
      <c r="L11" s="11" t="s">
        <v>27</v>
      </c>
      <c r="M11" s="29" t="s">
        <v>28</v>
      </c>
      <c r="N11" s="29" t="s">
        <v>101</v>
      </c>
      <c r="O11" s="29" t="s">
        <v>102</v>
      </c>
      <c r="P11" s="30" t="s">
        <v>31</v>
      </c>
      <c r="Q11" s="29" t="s">
        <v>32</v>
      </c>
    </row>
    <row r="12" s="2" customFormat="1" ht="36" spans="1:17">
      <c r="A12" s="11">
        <f>COUNT($A$1:A11)+1</f>
        <v>10</v>
      </c>
      <c r="B12" s="13" t="s">
        <v>103</v>
      </c>
      <c r="C12" s="13" t="s">
        <v>34</v>
      </c>
      <c r="D12" s="13" t="s">
        <v>35</v>
      </c>
      <c r="E12" s="14">
        <v>44519</v>
      </c>
      <c r="F12" s="13" t="s">
        <v>104</v>
      </c>
      <c r="G12" s="13" t="s">
        <v>105</v>
      </c>
      <c r="H12" s="13" t="s">
        <v>104</v>
      </c>
      <c r="I12" s="13" t="s">
        <v>105</v>
      </c>
      <c r="J12" s="13" t="s">
        <v>34</v>
      </c>
      <c r="K12" s="13" t="s">
        <v>34</v>
      </c>
      <c r="L12" s="13" t="s">
        <v>34</v>
      </c>
      <c r="M12" s="11" t="s">
        <v>106</v>
      </c>
      <c r="N12" s="11" t="s">
        <v>47</v>
      </c>
      <c r="O12" s="11" t="s">
        <v>107</v>
      </c>
      <c r="P12" s="13" t="s">
        <v>41</v>
      </c>
      <c r="Q12" s="13" t="s">
        <v>49</v>
      </c>
    </row>
    <row r="13" s="2" customFormat="1" ht="36" spans="1:17">
      <c r="A13" s="11">
        <f>COUNT($A$1:A12)+1</f>
        <v>11</v>
      </c>
      <c r="B13" s="13" t="s">
        <v>108</v>
      </c>
      <c r="C13" s="13" t="s">
        <v>109</v>
      </c>
      <c r="D13" s="13" t="s">
        <v>110</v>
      </c>
      <c r="E13" s="14">
        <v>44435</v>
      </c>
      <c r="F13" s="13" t="s">
        <v>111</v>
      </c>
      <c r="G13" s="13" t="s">
        <v>112</v>
      </c>
      <c r="H13" s="13" t="s">
        <v>113</v>
      </c>
      <c r="I13" s="13" t="s">
        <v>114</v>
      </c>
      <c r="J13" s="13" t="s">
        <v>115</v>
      </c>
      <c r="K13" s="13" t="s">
        <v>116</v>
      </c>
      <c r="L13" s="13" t="s">
        <v>83</v>
      </c>
      <c r="M13" s="11" t="s">
        <v>84</v>
      </c>
      <c r="N13" s="11" t="s">
        <v>117</v>
      </c>
      <c r="O13" s="11" t="s">
        <v>118</v>
      </c>
      <c r="P13" s="13" t="s">
        <v>41</v>
      </c>
      <c r="Q13" s="13" t="s">
        <v>67</v>
      </c>
    </row>
    <row r="14" s="2" customFormat="1" ht="48" spans="1:17">
      <c r="A14" s="11">
        <f>COUNT($A$1:A13)+1</f>
        <v>12</v>
      </c>
      <c r="B14" s="17" t="s">
        <v>119</v>
      </c>
      <c r="C14" s="17" t="s">
        <v>34</v>
      </c>
      <c r="D14" s="17" t="s">
        <v>34</v>
      </c>
      <c r="E14" s="13" t="s">
        <v>34</v>
      </c>
      <c r="F14" s="17" t="s">
        <v>120</v>
      </c>
      <c r="G14" s="17" t="s">
        <v>121</v>
      </c>
      <c r="H14" s="17" t="s">
        <v>34</v>
      </c>
      <c r="I14" s="17" t="s">
        <v>34</v>
      </c>
      <c r="J14" s="17" t="s">
        <v>34</v>
      </c>
      <c r="K14" s="17" t="s">
        <v>34</v>
      </c>
      <c r="L14" s="17" t="s">
        <v>34</v>
      </c>
      <c r="M14" s="33" t="s">
        <v>122</v>
      </c>
      <c r="N14" s="33" t="s">
        <v>123</v>
      </c>
      <c r="O14" s="33" t="s">
        <v>124</v>
      </c>
      <c r="P14" s="30" t="s">
        <v>125</v>
      </c>
      <c r="Q14" s="38" t="s">
        <v>42</v>
      </c>
    </row>
    <row r="15" s="2" customFormat="1" ht="36" spans="1:17">
      <c r="A15" s="11">
        <f>COUNT($A$1:A14)+1</f>
        <v>13</v>
      </c>
      <c r="B15" s="13" t="s">
        <v>126</v>
      </c>
      <c r="C15" s="13" t="s">
        <v>34</v>
      </c>
      <c r="D15" s="13" t="s">
        <v>35</v>
      </c>
      <c r="E15" s="14">
        <v>44524</v>
      </c>
      <c r="F15" s="13" t="s">
        <v>44</v>
      </c>
      <c r="G15" s="13" t="s">
        <v>45</v>
      </c>
      <c r="H15" s="13" t="s">
        <v>44</v>
      </c>
      <c r="I15" s="13" t="s">
        <v>45</v>
      </c>
      <c r="J15" s="13" t="s">
        <v>34</v>
      </c>
      <c r="K15" s="13" t="s">
        <v>34</v>
      </c>
      <c r="L15" s="13" t="s">
        <v>34</v>
      </c>
      <c r="M15" s="11" t="s">
        <v>46</v>
      </c>
      <c r="N15" s="11" t="s">
        <v>47</v>
      </c>
      <c r="O15" s="11" t="s">
        <v>127</v>
      </c>
      <c r="P15" s="13" t="s">
        <v>41</v>
      </c>
      <c r="Q15" s="13" t="s">
        <v>49</v>
      </c>
    </row>
    <row r="16" s="2" customFormat="1" spans="1:17">
      <c r="A16" s="15">
        <f>COUNT($A$1:A15)+1</f>
        <v>14</v>
      </c>
      <c r="B16" s="18" t="s">
        <v>33</v>
      </c>
      <c r="C16" s="18" t="s">
        <v>34</v>
      </c>
      <c r="D16" s="18" t="s">
        <v>35</v>
      </c>
      <c r="E16" s="18" t="s">
        <v>34</v>
      </c>
      <c r="F16" s="18" t="s">
        <v>128</v>
      </c>
      <c r="G16" s="18" t="s">
        <v>129</v>
      </c>
      <c r="H16" s="18" t="s">
        <v>34</v>
      </c>
      <c r="I16" s="18" t="s">
        <v>34</v>
      </c>
      <c r="J16" s="18" t="s">
        <v>34</v>
      </c>
      <c r="K16" s="18" t="s">
        <v>34</v>
      </c>
      <c r="L16" s="18" t="s">
        <v>34</v>
      </c>
      <c r="M16" s="11" t="s">
        <v>130</v>
      </c>
      <c r="N16" s="11" t="s">
        <v>131</v>
      </c>
      <c r="O16" s="11" t="s">
        <v>132</v>
      </c>
      <c r="P16" s="18" t="s">
        <v>41</v>
      </c>
      <c r="Q16" s="18" t="s">
        <v>42</v>
      </c>
    </row>
    <row r="17" s="2" customFormat="1" spans="1:17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1" t="s">
        <v>133</v>
      </c>
      <c r="N17" s="11" t="s">
        <v>134</v>
      </c>
      <c r="O17" s="11" t="s">
        <v>135</v>
      </c>
      <c r="P17" s="20"/>
      <c r="Q17" s="20"/>
    </row>
    <row r="18" s="2" customFormat="1" spans="1:17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1" t="s">
        <v>136</v>
      </c>
      <c r="N18" s="11" t="s">
        <v>137</v>
      </c>
      <c r="O18" s="11" t="s">
        <v>138</v>
      </c>
      <c r="P18" s="22"/>
      <c r="Q18" s="22"/>
    </row>
    <row r="19" ht="36" spans="1:17">
      <c r="A19" s="11">
        <f>COUNT($A$1:A18)+1</f>
        <v>15</v>
      </c>
      <c r="B19" s="11" t="s">
        <v>139</v>
      </c>
      <c r="C19" s="11" t="s">
        <v>140</v>
      </c>
      <c r="D19" s="11" t="s">
        <v>141</v>
      </c>
      <c r="E19" s="12">
        <v>44326</v>
      </c>
      <c r="F19" s="23" t="s">
        <v>142</v>
      </c>
      <c r="G19" s="11" t="s">
        <v>143</v>
      </c>
      <c r="H19" s="11" t="s">
        <v>144</v>
      </c>
      <c r="I19" s="11" t="s">
        <v>145</v>
      </c>
      <c r="J19" s="11" t="s">
        <v>146</v>
      </c>
      <c r="K19" s="11" t="s">
        <v>147</v>
      </c>
      <c r="L19" s="11" t="s">
        <v>27</v>
      </c>
      <c r="M19" s="29" t="s">
        <v>28</v>
      </c>
      <c r="N19" s="29" t="s">
        <v>148</v>
      </c>
      <c r="O19" s="29" t="s">
        <v>149</v>
      </c>
      <c r="P19" s="30" t="s">
        <v>31</v>
      </c>
      <c r="Q19" s="29" t="s">
        <v>32</v>
      </c>
    </row>
    <row r="20" s="2" customFormat="1" ht="24" spans="1:17">
      <c r="A20" s="11">
        <f>COUNT($A$1:A19)+1</f>
        <v>16</v>
      </c>
      <c r="B20" s="17" t="s">
        <v>150</v>
      </c>
      <c r="C20" s="17" t="s">
        <v>34</v>
      </c>
      <c r="D20" s="17" t="s">
        <v>35</v>
      </c>
      <c r="E20" s="13" t="s">
        <v>34</v>
      </c>
      <c r="F20" s="17" t="s">
        <v>151</v>
      </c>
      <c r="G20" s="17" t="s">
        <v>152</v>
      </c>
      <c r="H20" s="17" t="s">
        <v>34</v>
      </c>
      <c r="I20" s="17" t="s">
        <v>34</v>
      </c>
      <c r="J20" s="17" t="s">
        <v>34</v>
      </c>
      <c r="K20" s="17" t="s">
        <v>34</v>
      </c>
      <c r="L20" s="17" t="s">
        <v>34</v>
      </c>
      <c r="M20" s="34" t="s">
        <v>153</v>
      </c>
      <c r="N20" s="35" t="s">
        <v>154</v>
      </c>
      <c r="O20" s="35" t="s">
        <v>155</v>
      </c>
      <c r="P20" s="30" t="s">
        <v>156</v>
      </c>
      <c r="Q20" s="17" t="s">
        <v>42</v>
      </c>
    </row>
    <row r="21" s="2" customFormat="1" ht="72" spans="1:17">
      <c r="A21" s="11">
        <f>COUNT($A$1:A20)+1</f>
        <v>17</v>
      </c>
      <c r="B21" s="17" t="s">
        <v>157</v>
      </c>
      <c r="C21" s="17" t="s">
        <v>34</v>
      </c>
      <c r="D21" s="17" t="s">
        <v>35</v>
      </c>
      <c r="E21" s="13" t="s">
        <v>34</v>
      </c>
      <c r="F21" s="17" t="s">
        <v>158</v>
      </c>
      <c r="G21" s="17" t="s">
        <v>159</v>
      </c>
      <c r="H21" s="17" t="s">
        <v>158</v>
      </c>
      <c r="I21" s="17" t="s">
        <v>159</v>
      </c>
      <c r="J21" s="17" t="s">
        <v>34</v>
      </c>
      <c r="K21" s="17" t="s">
        <v>34</v>
      </c>
      <c r="L21" s="17" t="s">
        <v>34</v>
      </c>
      <c r="M21" s="17" t="s">
        <v>160</v>
      </c>
      <c r="N21" s="17" t="s">
        <v>161</v>
      </c>
      <c r="O21" s="30" t="s">
        <v>162</v>
      </c>
      <c r="P21" s="30" t="s">
        <v>156</v>
      </c>
      <c r="Q21" s="17" t="s">
        <v>163</v>
      </c>
    </row>
    <row r="22" ht="60" spans="1:17">
      <c r="A22" s="11">
        <f>COUNT($A$1:A21)+1</f>
        <v>18</v>
      </c>
      <c r="B22" s="24" t="s">
        <v>164</v>
      </c>
      <c r="C22" s="24" t="s">
        <v>165</v>
      </c>
      <c r="D22" s="24" t="s">
        <v>166</v>
      </c>
      <c r="E22" s="25">
        <v>44505</v>
      </c>
      <c r="F22" s="26" t="s">
        <v>167</v>
      </c>
      <c r="G22" s="24" t="s">
        <v>168</v>
      </c>
      <c r="H22" s="24" t="s">
        <v>167</v>
      </c>
      <c r="I22" s="36" t="s">
        <v>168</v>
      </c>
      <c r="J22" s="24" t="s">
        <v>34</v>
      </c>
      <c r="K22" s="24" t="s">
        <v>34</v>
      </c>
      <c r="L22" s="24" t="s">
        <v>34</v>
      </c>
      <c r="M22" s="24" t="s">
        <v>84</v>
      </c>
      <c r="N22" s="24" t="s">
        <v>169</v>
      </c>
      <c r="O22" s="37" t="s">
        <v>170</v>
      </c>
      <c r="P22" s="30" t="s">
        <v>171</v>
      </c>
      <c r="Q22" s="39" t="s">
        <v>172</v>
      </c>
    </row>
    <row r="23" s="3" customFormat="1" ht="36" spans="1:16378">
      <c r="A23" s="11">
        <f>COUNT($A$1:A22)+1</f>
        <v>19</v>
      </c>
      <c r="B23" s="13" t="s">
        <v>173</v>
      </c>
      <c r="C23" s="13" t="s">
        <v>34</v>
      </c>
      <c r="D23" s="13" t="s">
        <v>35</v>
      </c>
      <c r="E23" s="13" t="s">
        <v>34</v>
      </c>
      <c r="F23" s="13" t="s">
        <v>174</v>
      </c>
      <c r="G23" s="13" t="s">
        <v>175</v>
      </c>
      <c r="H23" s="13" t="s">
        <v>34</v>
      </c>
      <c r="I23" s="13" t="s">
        <v>34</v>
      </c>
      <c r="J23" s="13" t="s">
        <v>34</v>
      </c>
      <c r="K23" s="13" t="s">
        <v>34</v>
      </c>
      <c r="L23" s="13" t="s">
        <v>34</v>
      </c>
      <c r="M23" s="11" t="s">
        <v>176</v>
      </c>
      <c r="N23" s="11" t="s">
        <v>177</v>
      </c>
      <c r="O23" s="11" t="s">
        <v>178</v>
      </c>
      <c r="P23" s="13" t="s">
        <v>41</v>
      </c>
      <c r="Q23" s="13" t="s">
        <v>42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  <row r="24" s="2" customFormat="1" ht="24" spans="1:17">
      <c r="A24" s="11">
        <f>COUNT($A$1:A23)+1</f>
        <v>20</v>
      </c>
      <c r="B24" s="17" t="s">
        <v>179</v>
      </c>
      <c r="C24" s="17" t="s">
        <v>34</v>
      </c>
      <c r="D24" s="17" t="s">
        <v>35</v>
      </c>
      <c r="E24" s="13" t="s">
        <v>34</v>
      </c>
      <c r="F24" s="17" t="s">
        <v>180</v>
      </c>
      <c r="G24" s="17" t="s">
        <v>181</v>
      </c>
      <c r="H24" s="17" t="s">
        <v>34</v>
      </c>
      <c r="I24" s="17" t="s">
        <v>34</v>
      </c>
      <c r="J24" s="17" t="s">
        <v>34</v>
      </c>
      <c r="K24" s="17" t="s">
        <v>182</v>
      </c>
      <c r="L24" s="17" t="s">
        <v>183</v>
      </c>
      <c r="M24" s="34" t="s">
        <v>184</v>
      </c>
      <c r="N24" s="35" t="s">
        <v>185</v>
      </c>
      <c r="O24" s="35" t="s">
        <v>186</v>
      </c>
      <c r="P24" s="30" t="s">
        <v>156</v>
      </c>
      <c r="Q24" s="17" t="s">
        <v>42</v>
      </c>
    </row>
    <row r="25" s="2" customFormat="1" ht="36" spans="1:17">
      <c r="A25" s="11">
        <f>COUNT($A$1:A24)+1</f>
        <v>21</v>
      </c>
      <c r="B25" s="11" t="s">
        <v>187</v>
      </c>
      <c r="C25" s="11" t="s">
        <v>188</v>
      </c>
      <c r="D25" s="11" t="s">
        <v>189</v>
      </c>
      <c r="E25" s="12">
        <v>44448</v>
      </c>
      <c r="F25" s="11" t="s">
        <v>190</v>
      </c>
      <c r="G25" s="11" t="s">
        <v>191</v>
      </c>
      <c r="H25" s="11" t="s">
        <v>192</v>
      </c>
      <c r="I25" s="11" t="s">
        <v>193</v>
      </c>
      <c r="J25" s="11" t="s">
        <v>194</v>
      </c>
      <c r="K25" s="11" t="s">
        <v>195</v>
      </c>
      <c r="L25" s="11" t="s">
        <v>83</v>
      </c>
      <c r="M25" s="29" t="s">
        <v>28</v>
      </c>
      <c r="N25" s="11" t="s">
        <v>196</v>
      </c>
      <c r="O25" s="29" t="s">
        <v>197</v>
      </c>
      <c r="P25" s="30" t="s">
        <v>31</v>
      </c>
      <c r="Q25" s="29" t="s">
        <v>32</v>
      </c>
    </row>
    <row r="26" s="2" customFormat="1" spans="1:17">
      <c r="A26" s="15">
        <f>COUNT($A$1:A25)+1</f>
        <v>22</v>
      </c>
      <c r="B26" s="18" t="s">
        <v>198</v>
      </c>
      <c r="C26" s="18" t="s">
        <v>34</v>
      </c>
      <c r="D26" s="18" t="s">
        <v>35</v>
      </c>
      <c r="E26" s="18" t="s">
        <v>34</v>
      </c>
      <c r="F26" s="18" t="s">
        <v>199</v>
      </c>
      <c r="G26" s="18" t="s">
        <v>200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1" t="s">
        <v>201</v>
      </c>
      <c r="N26" s="11" t="s">
        <v>39</v>
      </c>
      <c r="O26" s="11" t="s">
        <v>202</v>
      </c>
      <c r="P26" s="18" t="s">
        <v>41</v>
      </c>
      <c r="Q26" s="18" t="s">
        <v>42</v>
      </c>
    </row>
    <row r="27" s="2" customFormat="1" spans="1:17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1" t="s">
        <v>130</v>
      </c>
      <c r="N27" s="11" t="s">
        <v>131</v>
      </c>
      <c r="O27" s="11" t="s">
        <v>203</v>
      </c>
      <c r="P27" s="22"/>
      <c r="Q27" s="22"/>
    </row>
    <row r="28" s="2" customFormat="1" ht="36" spans="1:17">
      <c r="A28" s="11">
        <f>COUNT($A$1:A27)+1</f>
        <v>23</v>
      </c>
      <c r="B28" s="11" t="s">
        <v>204</v>
      </c>
      <c r="C28" s="11" t="s">
        <v>205</v>
      </c>
      <c r="D28" s="11" t="s">
        <v>206</v>
      </c>
      <c r="E28" s="27">
        <v>44483</v>
      </c>
      <c r="F28" s="11" t="s">
        <v>207</v>
      </c>
      <c r="G28" s="11" t="s">
        <v>208</v>
      </c>
      <c r="H28" s="11" t="s">
        <v>207</v>
      </c>
      <c r="I28" s="11" t="s">
        <v>209</v>
      </c>
      <c r="J28" s="11" t="s">
        <v>34</v>
      </c>
      <c r="K28" s="11" t="s">
        <v>34</v>
      </c>
      <c r="L28" s="11" t="s">
        <v>34</v>
      </c>
      <c r="M28" s="29" t="s">
        <v>28</v>
      </c>
      <c r="N28" s="11" t="s">
        <v>210</v>
      </c>
      <c r="O28" s="29" t="s">
        <v>211</v>
      </c>
      <c r="P28" s="30" t="s">
        <v>31</v>
      </c>
      <c r="Q28" s="11" t="s">
        <v>172</v>
      </c>
    </row>
    <row r="29" s="2" customFormat="1" ht="36" spans="1:17">
      <c r="A29" s="11">
        <f>COUNT($A$1:A28)+1</f>
        <v>24</v>
      </c>
      <c r="B29" s="13" t="s">
        <v>212</v>
      </c>
      <c r="C29" s="13" t="s">
        <v>34</v>
      </c>
      <c r="D29" s="13" t="s">
        <v>35</v>
      </c>
      <c r="E29" s="14">
        <v>44524</v>
      </c>
      <c r="F29" s="13" t="s">
        <v>44</v>
      </c>
      <c r="G29" s="13" t="s">
        <v>45</v>
      </c>
      <c r="H29" s="13" t="s">
        <v>44</v>
      </c>
      <c r="I29" s="13" t="s">
        <v>45</v>
      </c>
      <c r="J29" s="13" t="s">
        <v>34</v>
      </c>
      <c r="K29" s="13" t="s">
        <v>34</v>
      </c>
      <c r="L29" s="13" t="s">
        <v>34</v>
      </c>
      <c r="M29" s="11" t="s">
        <v>46</v>
      </c>
      <c r="N29" s="11" t="s">
        <v>47</v>
      </c>
      <c r="O29" s="11" t="s">
        <v>213</v>
      </c>
      <c r="P29" s="13" t="s">
        <v>41</v>
      </c>
      <c r="Q29" s="13" t="s">
        <v>49</v>
      </c>
    </row>
    <row r="30" ht="36" spans="1:17">
      <c r="A30" s="11">
        <f>COUNT($A$1:A29)+1</f>
        <v>25</v>
      </c>
      <c r="B30" s="11" t="s">
        <v>214</v>
      </c>
      <c r="C30" s="11" t="s">
        <v>34</v>
      </c>
      <c r="D30" s="11" t="s">
        <v>34</v>
      </c>
      <c r="E30" s="13" t="s">
        <v>34</v>
      </c>
      <c r="F30" s="11" t="s">
        <v>215</v>
      </c>
      <c r="G30" s="11" t="s">
        <v>216</v>
      </c>
      <c r="H30" s="11" t="s">
        <v>34</v>
      </c>
      <c r="I30" s="11" t="s">
        <v>34</v>
      </c>
      <c r="J30" s="11" t="s">
        <v>34</v>
      </c>
      <c r="K30" s="11" t="s">
        <v>34</v>
      </c>
      <c r="L30" s="11" t="s">
        <v>34</v>
      </c>
      <c r="M30" s="29" t="s">
        <v>217</v>
      </c>
      <c r="N30" s="29" t="s">
        <v>54</v>
      </c>
      <c r="O30" s="29" t="s">
        <v>218</v>
      </c>
      <c r="P30" s="30" t="s">
        <v>31</v>
      </c>
      <c r="Q30" s="40" t="s">
        <v>42</v>
      </c>
    </row>
    <row r="31" s="4" customFormat="1" ht="36" spans="1:16378">
      <c r="A31" s="11">
        <f>COUNT($A$1:A30)+1</f>
        <v>26</v>
      </c>
      <c r="B31" s="13" t="s">
        <v>219</v>
      </c>
      <c r="C31" s="13" t="s">
        <v>34</v>
      </c>
      <c r="D31" s="13" t="s">
        <v>220</v>
      </c>
      <c r="E31" s="14">
        <v>44451</v>
      </c>
      <c r="F31" s="13" t="s">
        <v>221</v>
      </c>
      <c r="G31" s="13" t="s">
        <v>222</v>
      </c>
      <c r="H31" s="13" t="s">
        <v>223</v>
      </c>
      <c r="I31" s="13" t="s">
        <v>224</v>
      </c>
      <c r="J31" s="13" t="s">
        <v>34</v>
      </c>
      <c r="K31" s="13" t="s">
        <v>34</v>
      </c>
      <c r="L31" s="13" t="s">
        <v>34</v>
      </c>
      <c r="M31" s="11" t="s">
        <v>84</v>
      </c>
      <c r="N31" s="11" t="s">
        <v>225</v>
      </c>
      <c r="O31" s="11" t="s">
        <v>226</v>
      </c>
      <c r="P31" s="13" t="s">
        <v>41</v>
      </c>
      <c r="Q31" s="13" t="s">
        <v>67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</row>
    <row r="32" s="4" customFormat="1" ht="48" spans="1:16378">
      <c r="A32" s="11">
        <f>COUNT($A$1:A31)+1</f>
        <v>27</v>
      </c>
      <c r="B32" s="13" t="s">
        <v>33</v>
      </c>
      <c r="C32" s="13" t="s">
        <v>34</v>
      </c>
      <c r="D32" s="13" t="s">
        <v>35</v>
      </c>
      <c r="E32" s="13" t="s">
        <v>34</v>
      </c>
      <c r="F32" s="13" t="s">
        <v>227</v>
      </c>
      <c r="G32" s="13" t="s">
        <v>228</v>
      </c>
      <c r="H32" s="13" t="s">
        <v>34</v>
      </c>
      <c r="I32" s="13" t="s">
        <v>34</v>
      </c>
      <c r="J32" s="13" t="s">
        <v>34</v>
      </c>
      <c r="K32" s="13" t="s">
        <v>34</v>
      </c>
      <c r="L32" s="13" t="s">
        <v>34</v>
      </c>
      <c r="M32" s="11" t="s">
        <v>133</v>
      </c>
      <c r="N32" s="11" t="s">
        <v>134</v>
      </c>
      <c r="O32" s="11" t="s">
        <v>229</v>
      </c>
      <c r="P32" s="13" t="s">
        <v>41</v>
      </c>
      <c r="Q32" s="13" t="s">
        <v>42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</row>
    <row r="33" s="4" customFormat="1" ht="60" spans="1:16378">
      <c r="A33" s="11">
        <f>COUNT($A$1:A32)+1</f>
        <v>28</v>
      </c>
      <c r="B33" s="11" t="s">
        <v>230</v>
      </c>
      <c r="C33" s="11" t="s">
        <v>231</v>
      </c>
      <c r="D33" s="11" t="s">
        <v>232</v>
      </c>
      <c r="E33" s="12">
        <v>44485</v>
      </c>
      <c r="F33" s="11" t="s">
        <v>233</v>
      </c>
      <c r="G33" s="11" t="s">
        <v>234</v>
      </c>
      <c r="H33" s="11" t="s">
        <v>235</v>
      </c>
      <c r="I33" s="11" t="s">
        <v>236</v>
      </c>
      <c r="J33" s="11" t="s">
        <v>237</v>
      </c>
      <c r="K33" s="11" t="s">
        <v>238</v>
      </c>
      <c r="L33" s="11" t="s">
        <v>239</v>
      </c>
      <c r="M33" s="29" t="s">
        <v>28</v>
      </c>
      <c r="N33" s="29" t="s">
        <v>240</v>
      </c>
      <c r="O33" s="29" t="s">
        <v>241</v>
      </c>
      <c r="P33" s="27" t="s">
        <v>171</v>
      </c>
      <c r="Q33" s="29" t="s">
        <v>32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</row>
    <row r="34" s="2" customFormat="1" ht="72" spans="1:17">
      <c r="A34" s="11">
        <f>COUNT($A$1:A33)+1</f>
        <v>29</v>
      </c>
      <c r="B34" s="17" t="s">
        <v>242</v>
      </c>
      <c r="C34" s="17" t="s">
        <v>34</v>
      </c>
      <c r="D34" s="17" t="s">
        <v>35</v>
      </c>
      <c r="E34" s="13" t="s">
        <v>34</v>
      </c>
      <c r="F34" s="17" t="s">
        <v>158</v>
      </c>
      <c r="G34" s="17" t="s">
        <v>159</v>
      </c>
      <c r="H34" s="17" t="s">
        <v>158</v>
      </c>
      <c r="I34" s="17" t="s">
        <v>159</v>
      </c>
      <c r="J34" s="17" t="s">
        <v>34</v>
      </c>
      <c r="K34" s="17" t="s">
        <v>34</v>
      </c>
      <c r="L34" s="17" t="s">
        <v>34</v>
      </c>
      <c r="M34" s="17" t="s">
        <v>160</v>
      </c>
      <c r="N34" s="17" t="s">
        <v>161</v>
      </c>
      <c r="O34" s="30" t="s">
        <v>243</v>
      </c>
      <c r="P34" s="30" t="s">
        <v>156</v>
      </c>
      <c r="Q34" s="17" t="s">
        <v>163</v>
      </c>
    </row>
    <row r="35" s="2" customFormat="1" ht="48" spans="1:17">
      <c r="A35" s="11">
        <f>COUNT($A$1:A34)+1</f>
        <v>30</v>
      </c>
      <c r="B35" s="13" t="s">
        <v>68</v>
      </c>
      <c r="C35" s="13" t="s">
        <v>34</v>
      </c>
      <c r="D35" s="13" t="s">
        <v>35</v>
      </c>
      <c r="E35" s="13" t="s">
        <v>34</v>
      </c>
      <c r="F35" s="13" t="s">
        <v>244</v>
      </c>
      <c r="G35" s="13" t="s">
        <v>245</v>
      </c>
      <c r="H35" s="13" t="s">
        <v>34</v>
      </c>
      <c r="I35" s="13" t="s">
        <v>34</v>
      </c>
      <c r="J35" s="13" t="s">
        <v>34</v>
      </c>
      <c r="K35" s="13" t="s">
        <v>34</v>
      </c>
      <c r="L35" s="13" t="s">
        <v>34</v>
      </c>
      <c r="M35" s="11" t="s">
        <v>71</v>
      </c>
      <c r="N35" s="11" t="s">
        <v>72</v>
      </c>
      <c r="O35" s="11" t="s">
        <v>246</v>
      </c>
      <c r="P35" s="13" t="s">
        <v>41</v>
      </c>
      <c r="Q35" s="13" t="s">
        <v>42</v>
      </c>
    </row>
    <row r="36" s="2" customFormat="1" ht="36" spans="1:17">
      <c r="A36" s="11">
        <f>COUNT($A$1:A35)+1</f>
        <v>31</v>
      </c>
      <c r="B36" s="13" t="s">
        <v>247</v>
      </c>
      <c r="C36" s="13" t="s">
        <v>34</v>
      </c>
      <c r="D36" s="13" t="s">
        <v>248</v>
      </c>
      <c r="E36" s="14">
        <v>44409</v>
      </c>
      <c r="F36" s="13" t="s">
        <v>249</v>
      </c>
      <c r="G36" s="13" t="s">
        <v>250</v>
      </c>
      <c r="H36" s="13" t="s">
        <v>251</v>
      </c>
      <c r="I36" s="13" t="s">
        <v>252</v>
      </c>
      <c r="J36" s="13" t="s">
        <v>253</v>
      </c>
      <c r="K36" s="13" t="s">
        <v>254</v>
      </c>
      <c r="L36" s="13" t="s">
        <v>27</v>
      </c>
      <c r="M36" s="11" t="s">
        <v>84</v>
      </c>
      <c r="N36" s="11" t="s">
        <v>255</v>
      </c>
      <c r="O36" s="11" t="s">
        <v>256</v>
      </c>
      <c r="P36" s="13" t="s">
        <v>41</v>
      </c>
      <c r="Q36" s="13" t="s">
        <v>67</v>
      </c>
    </row>
    <row r="37" ht="36" spans="1:17">
      <c r="A37" s="11">
        <f>COUNT($A$1:A36)+1</f>
        <v>32</v>
      </c>
      <c r="B37" s="13" t="s">
        <v>257</v>
      </c>
      <c r="C37" s="13" t="s">
        <v>34</v>
      </c>
      <c r="D37" s="13" t="s">
        <v>35</v>
      </c>
      <c r="E37" s="13" t="s">
        <v>34</v>
      </c>
      <c r="F37" s="13" t="s">
        <v>258</v>
      </c>
      <c r="G37" s="13" t="s">
        <v>259</v>
      </c>
      <c r="H37" s="13" t="s">
        <v>34</v>
      </c>
      <c r="I37" s="13" t="s">
        <v>34</v>
      </c>
      <c r="J37" s="13" t="s">
        <v>34</v>
      </c>
      <c r="K37" s="13" t="s">
        <v>34</v>
      </c>
      <c r="L37" s="13" t="s">
        <v>34</v>
      </c>
      <c r="M37" s="11" t="s">
        <v>260</v>
      </c>
      <c r="N37" s="11" t="s">
        <v>131</v>
      </c>
      <c r="O37" s="11" t="s">
        <v>261</v>
      </c>
      <c r="P37" s="13" t="s">
        <v>41</v>
      </c>
      <c r="Q37" s="13" t="s">
        <v>42</v>
      </c>
    </row>
    <row r="38" ht="36" spans="1:17">
      <c r="A38" s="11">
        <f>COUNT($A$1:A37)+1</f>
        <v>33</v>
      </c>
      <c r="B38" s="11" t="s">
        <v>262</v>
      </c>
      <c r="C38" s="11" t="s">
        <v>263</v>
      </c>
      <c r="D38" s="11" t="s">
        <v>264</v>
      </c>
      <c r="E38" s="27">
        <v>44501</v>
      </c>
      <c r="F38" s="11" t="s">
        <v>265</v>
      </c>
      <c r="G38" s="11" t="s">
        <v>266</v>
      </c>
      <c r="H38" s="11" t="s">
        <v>265</v>
      </c>
      <c r="I38" s="11" t="s">
        <v>266</v>
      </c>
      <c r="J38" s="11" t="s">
        <v>34</v>
      </c>
      <c r="K38" s="11" t="s">
        <v>34</v>
      </c>
      <c r="L38" s="11" t="s">
        <v>34</v>
      </c>
      <c r="M38" s="29" t="s">
        <v>28</v>
      </c>
      <c r="N38" s="11" t="s">
        <v>267</v>
      </c>
      <c r="O38" s="29" t="s">
        <v>268</v>
      </c>
      <c r="P38" s="30" t="s">
        <v>31</v>
      </c>
      <c r="Q38" s="11" t="s">
        <v>172</v>
      </c>
    </row>
    <row r="39" ht="72" spans="1:17">
      <c r="A39" s="11">
        <f>COUNT($A$1:A38)+1</f>
        <v>34</v>
      </c>
      <c r="B39" s="17" t="s">
        <v>269</v>
      </c>
      <c r="C39" s="17" t="s">
        <v>34</v>
      </c>
      <c r="D39" s="17" t="s">
        <v>35</v>
      </c>
      <c r="E39" s="13" t="s">
        <v>34</v>
      </c>
      <c r="F39" s="17" t="s">
        <v>270</v>
      </c>
      <c r="G39" s="17" t="s">
        <v>271</v>
      </c>
      <c r="H39" s="17" t="s">
        <v>270</v>
      </c>
      <c r="I39" s="17" t="s">
        <v>271</v>
      </c>
      <c r="J39" s="17" t="s">
        <v>34</v>
      </c>
      <c r="K39" s="17" t="s">
        <v>34</v>
      </c>
      <c r="L39" s="17" t="s">
        <v>34</v>
      </c>
      <c r="M39" s="17" t="s">
        <v>160</v>
      </c>
      <c r="N39" s="17" t="s">
        <v>161</v>
      </c>
      <c r="O39" s="30" t="s">
        <v>272</v>
      </c>
      <c r="P39" s="30" t="s">
        <v>156</v>
      </c>
      <c r="Q39" s="17" t="s">
        <v>163</v>
      </c>
    </row>
    <row r="40" ht="36" spans="1:17">
      <c r="A40" s="11">
        <f>COUNT($A$1:A39)+1</f>
        <v>35</v>
      </c>
      <c r="B40" s="11" t="s">
        <v>273</v>
      </c>
      <c r="C40" s="11" t="s">
        <v>34</v>
      </c>
      <c r="D40" s="11" t="s">
        <v>34</v>
      </c>
      <c r="E40" s="13" t="s">
        <v>34</v>
      </c>
      <c r="F40" s="11" t="s">
        <v>274</v>
      </c>
      <c r="G40" s="11" t="s">
        <v>275</v>
      </c>
      <c r="H40" s="11" t="s">
        <v>34</v>
      </c>
      <c r="I40" s="11" t="s">
        <v>34</v>
      </c>
      <c r="J40" s="11" t="s">
        <v>34</v>
      </c>
      <c r="K40" s="11" t="s">
        <v>34</v>
      </c>
      <c r="L40" s="11" t="s">
        <v>34</v>
      </c>
      <c r="M40" s="29" t="s">
        <v>276</v>
      </c>
      <c r="N40" s="29" t="s">
        <v>185</v>
      </c>
      <c r="O40" s="29" t="s">
        <v>277</v>
      </c>
      <c r="P40" s="30" t="s">
        <v>31</v>
      </c>
      <c r="Q40" s="40" t="s">
        <v>42</v>
      </c>
    </row>
    <row r="41" spans="1:17">
      <c r="A41" s="15">
        <f>COUNT($A$1:A40)+1</f>
        <v>36</v>
      </c>
      <c r="B41" s="18" t="s">
        <v>198</v>
      </c>
      <c r="C41" s="18" t="s">
        <v>34</v>
      </c>
      <c r="D41" s="18" t="s">
        <v>35</v>
      </c>
      <c r="E41" s="18" t="s">
        <v>34</v>
      </c>
      <c r="F41" s="18" t="s">
        <v>278</v>
      </c>
      <c r="G41" s="18" t="s">
        <v>279</v>
      </c>
      <c r="H41" s="18" t="s">
        <v>34</v>
      </c>
      <c r="I41" s="18" t="s">
        <v>34</v>
      </c>
      <c r="J41" s="18" t="s">
        <v>34</v>
      </c>
      <c r="K41" s="18" t="s">
        <v>34</v>
      </c>
      <c r="L41" s="18" t="s">
        <v>34</v>
      </c>
      <c r="M41" s="11" t="s">
        <v>280</v>
      </c>
      <c r="N41" s="11" t="s">
        <v>39</v>
      </c>
      <c r="O41" s="11" t="s">
        <v>281</v>
      </c>
      <c r="P41" s="18" t="s">
        <v>41</v>
      </c>
      <c r="Q41" s="18" t="s">
        <v>42</v>
      </c>
    </row>
    <row r="42" spans="1:17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1" t="s">
        <v>282</v>
      </c>
      <c r="N42" s="11" t="s">
        <v>283</v>
      </c>
      <c r="O42" s="11" t="s">
        <v>284</v>
      </c>
      <c r="P42" s="20"/>
      <c r="Q42" s="20"/>
    </row>
    <row r="43" spans="1:17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1" t="s">
        <v>130</v>
      </c>
      <c r="N43" s="11" t="s">
        <v>131</v>
      </c>
      <c r="O43" s="11" t="s">
        <v>285</v>
      </c>
      <c r="P43" s="22"/>
      <c r="Q43" s="22"/>
    </row>
  </sheetData>
  <mergeCells count="43">
    <mergeCell ref="A1:Q1"/>
    <mergeCell ref="A16:A18"/>
    <mergeCell ref="A26:A27"/>
    <mergeCell ref="A41:A43"/>
    <mergeCell ref="B16:B18"/>
    <mergeCell ref="B26:B27"/>
    <mergeCell ref="B41:B43"/>
    <mergeCell ref="C16:C18"/>
    <mergeCell ref="C26:C27"/>
    <mergeCell ref="C41:C43"/>
    <mergeCell ref="D16:D18"/>
    <mergeCell ref="D26:D27"/>
    <mergeCell ref="D41:D43"/>
    <mergeCell ref="E16:E18"/>
    <mergeCell ref="E26:E27"/>
    <mergeCell ref="E41:E43"/>
    <mergeCell ref="F16:F18"/>
    <mergeCell ref="F26:F27"/>
    <mergeCell ref="F41:F43"/>
    <mergeCell ref="G16:G18"/>
    <mergeCell ref="G26:G27"/>
    <mergeCell ref="G41:G43"/>
    <mergeCell ref="H16:H18"/>
    <mergeCell ref="H26:H27"/>
    <mergeCell ref="H41:H43"/>
    <mergeCell ref="I16:I18"/>
    <mergeCell ref="I26:I27"/>
    <mergeCell ref="I41:I43"/>
    <mergeCell ref="J16:J18"/>
    <mergeCell ref="J26:J27"/>
    <mergeCell ref="J41:J43"/>
    <mergeCell ref="K16:K18"/>
    <mergeCell ref="K26:K27"/>
    <mergeCell ref="K41:K43"/>
    <mergeCell ref="L16:L18"/>
    <mergeCell ref="L26:L27"/>
    <mergeCell ref="L41:L43"/>
    <mergeCell ref="P16:P18"/>
    <mergeCell ref="P26:P27"/>
    <mergeCell ref="P41:P43"/>
    <mergeCell ref="Q16:Q18"/>
    <mergeCell ref="Q26:Q27"/>
    <mergeCell ref="Q41:Q43"/>
  </mergeCells>
  <conditionalFormatting sqref="P33">
    <cfRule type="duplicateValues" dxfId="0" priority="1"/>
  </conditionalFormatting>
  <dataValidations count="1">
    <dataValidation allowBlank="1" showInputMessage="1" showErrorMessage="1" sqref="P4 P5 P6 P7 P8 P9 P10 P12 P13 P15 P16 P22 P23 P26 P27 P29 P31 P32 P35 P36 P37 P41 P17:P18 P42:P4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2022-11-09T08:46:00Z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B52C874B2D0846C0B971E0F051230BAA</vt:lpwstr>
  </property>
</Properties>
</file>