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<sst xmlns="http://schemas.openxmlformats.org/spreadsheetml/2006/main" count="24" uniqueCount="22">
  <si>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</t>
  </si>
  <si>
    <t>选房批次</t>
  </si>
  <si>
    <t>选房顺序号</t>
  </si>
  <si>
    <t>批次安排</t>
  </si>
  <si>
    <t>日期</t>
  </si>
  <si>
    <t>选房时间</t>
  </si>
  <si>
    <t>签到时间</t>
  </si>
  <si>
    <r>
      <rPr>
        <sz val="16"/>
        <color indexed="8"/>
        <rFont val="宋体"/>
        <family val="0"/>
      </rPr>
      <t>上午</t>
    </r>
  </si>
  <si>
    <r>
      <rPr>
        <sz val="16"/>
        <color indexed="8"/>
        <rFont val="宋体"/>
        <family val="0"/>
      </rPr>
      <t>下午</t>
    </r>
  </si>
  <si>
    <r>
      <t>3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</t>
    </r>
  </si>
  <si>
    <r>
      <t>26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40</t>
    </r>
  </si>
  <si>
    <r>
      <t>75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76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81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89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92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94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95</t>
    </r>
  </si>
  <si>
    <r>
      <t>102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114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118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119</t>
    </r>
  </si>
  <si>
    <r>
      <t>131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134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138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143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147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150</t>
    </r>
  </si>
  <si>
    <r>
      <t>157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161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166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168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173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178</t>
    </r>
  </si>
  <si>
    <r>
      <t>180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181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187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188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192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194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195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197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201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205</t>
    </r>
  </si>
  <si>
    <r>
      <t>209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215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224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227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228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229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231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233</t>
    </r>
  </si>
  <si>
    <r>
      <t>236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239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240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241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244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248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249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256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263</t>
    </r>
  </si>
  <si>
    <r>
      <t>267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270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278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279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281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288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294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295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296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297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298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300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302</t>
    </r>
    <r>
      <rPr>
        <sz val="16"/>
        <color indexed="8"/>
        <rFont val="等线"/>
        <family val="0"/>
      </rPr>
      <t>、</t>
    </r>
    <r>
      <rPr>
        <sz val="16"/>
        <color indexed="8"/>
        <rFont val="Times New Roman"/>
        <family val="1"/>
      </rPr>
      <t>303</t>
    </r>
  </si>
  <si>
    <r>
      <t>注：上述已办理网上终止申购选房顺序号统计日期为12月5日，</t>
    </r>
    <r>
      <rPr>
        <b/>
        <sz val="16"/>
        <color indexed="8"/>
        <rFont val="等线"/>
        <family val="0"/>
      </rPr>
      <t>若申购人在前述统计时点之后按规定办理网上终止申购手续的，也无需到场参加选房。</t>
    </r>
  </si>
  <si>
    <t>龙归花园共有产权住房选房批次安排表</t>
  </si>
  <si>
    <t>已办理网上终止申购选房顺序号（截至12月5日下午4点40分）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</si>
</sst>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sz val="9"/>
      <name val="等线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6"/>
      <color indexed="8"/>
      <name val="Times New Roman"/>
      <family val="1"/>
    </font>
    <font>
      <sz val="18"/>
      <color indexed="8"/>
      <name val="黑体"/>
      <family val="3"/>
    </font>
    <font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8"/>
      <color rgb="FF000000"/>
      <name val="黑体"/>
      <family val="3"/>
    </font>
    <font>
      <sz val="22"/>
      <color theme="1"/>
      <name val="方正小标宋简体"/>
      <family val="0"/>
    </font>
    <font>
      <b/>
      <sz val="16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 vertical="top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vertical="center" wrapText="1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31" fontId="49" fillId="0" borderId="9" xfId="0" applyNumberFormat="1" applyFont="1" applyFill="1" applyBorder="1" applyAlignment="1">
      <alignment horizontal="center" vertical="center"/>
    </xf>
    <xf numFmtId="31" fontId="49" fillId="0" borderId="11" xfId="0" applyNumberFormat="1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0" zoomScaleNormal="70" zoomScaleSheetLayoutView="100" zoomScalePageLayoutView="70" workbookViewId="0" topLeftCell="A1">
      <selection activeCell="N20" sqref="N20"/>
    </sheetView>
  </sheetViews>
  <sheetFormatPr defaultColWidth="9.00390625" defaultRowHeight="15"/>
  <cols>
    <col min="1" max="1" width="4.57421875" style="0" customWidth="1"/>
    <col min="2" max="2" width="16.57421875" style="0" customWidth="1"/>
    <col min="3" max="3" width="19.140625" style="0" customWidth="1"/>
    <col min="4" max="5" width="19.140625" style="0" hidden="1" customWidth="1"/>
    <col min="6" max="6" width="25.421875" style="0" customWidth="1"/>
    <col min="7" max="7" width="11.28125" style="0" customWidth="1"/>
    <col min="8" max="8" width="13.00390625" style="3" customWidth="1"/>
    <col min="9" max="9" width="21.00390625" style="3" customWidth="1"/>
    <col min="10" max="10" width="88.57421875" style="4" customWidth="1"/>
  </cols>
  <sheetData>
    <row r="1" spans="1:10" ht="34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2:10" ht="43.5" customHeight="1">
      <c r="B2" s="14" t="s">
        <v>20</v>
      </c>
      <c r="C2" s="14"/>
      <c r="D2" s="14"/>
      <c r="E2" s="14"/>
      <c r="F2" s="14"/>
      <c r="G2" s="14"/>
      <c r="H2" s="14"/>
      <c r="I2" s="14"/>
      <c r="J2" s="14"/>
    </row>
    <row r="3" spans="2:10" s="1" customFormat="1" ht="35.25" customHeight="1">
      <c r="B3" s="15" t="s">
        <v>1</v>
      </c>
      <c r="C3" s="15" t="s">
        <v>2</v>
      </c>
      <c r="D3" s="10"/>
      <c r="E3" s="10"/>
      <c r="F3" s="15" t="s">
        <v>3</v>
      </c>
      <c r="G3" s="15"/>
      <c r="H3" s="16"/>
      <c r="I3" s="16"/>
      <c r="J3" s="20" t="s">
        <v>21</v>
      </c>
    </row>
    <row r="4" spans="2:10" s="1" customFormat="1" ht="37.5" customHeight="1">
      <c r="B4" s="15"/>
      <c r="C4" s="15"/>
      <c r="D4" s="10"/>
      <c r="E4" s="10"/>
      <c r="F4" s="10" t="s">
        <v>4</v>
      </c>
      <c r="G4" s="15" t="s">
        <v>5</v>
      </c>
      <c r="H4" s="16"/>
      <c r="I4" s="11" t="s">
        <v>6</v>
      </c>
      <c r="J4" s="20"/>
    </row>
    <row r="5" spans="2:10" s="2" customFormat="1" ht="30" customHeight="1">
      <c r="B5" s="5">
        <v>1</v>
      </c>
      <c r="C5" s="6" t="str">
        <f>D5&amp;"～"&amp;E5</f>
        <v>1～23</v>
      </c>
      <c r="D5" s="6">
        <v>1</v>
      </c>
      <c r="E5" s="6">
        <v>23</v>
      </c>
      <c r="F5" s="18">
        <v>44912</v>
      </c>
      <c r="G5" s="18" t="s">
        <v>7</v>
      </c>
      <c r="H5" s="7">
        <v>0.395833333333333</v>
      </c>
      <c r="I5" s="8">
        <v>0.354166666666667</v>
      </c>
      <c r="J5" s="9" t="s">
        <v>9</v>
      </c>
    </row>
    <row r="6" spans="2:10" s="2" customFormat="1" ht="30" customHeight="1">
      <c r="B6" s="5">
        <v>2</v>
      </c>
      <c r="C6" s="6" t="str">
        <f aca="true" t="shared" si="0" ref="C6:C15">D6&amp;"～"&amp;E6</f>
        <v>24～51</v>
      </c>
      <c r="D6" s="6">
        <f aca="true" t="shared" si="1" ref="D6:D11">E5+1</f>
        <v>24</v>
      </c>
      <c r="E6" s="6">
        <v>51</v>
      </c>
      <c r="F6" s="18"/>
      <c r="G6" s="18"/>
      <c r="H6" s="7">
        <v>0.4375</v>
      </c>
      <c r="I6" s="8">
        <v>0.395833333333333</v>
      </c>
      <c r="J6" s="9" t="s">
        <v>10</v>
      </c>
    </row>
    <row r="7" spans="2:10" s="2" customFormat="1" ht="30" customHeight="1">
      <c r="B7" s="5">
        <v>3</v>
      </c>
      <c r="C7" s="6" t="str">
        <f t="shared" si="0"/>
        <v>52～72</v>
      </c>
      <c r="D7" s="6">
        <f t="shared" si="1"/>
        <v>52</v>
      </c>
      <c r="E7" s="6">
        <v>72</v>
      </c>
      <c r="F7" s="18"/>
      <c r="G7" s="18" t="s">
        <v>8</v>
      </c>
      <c r="H7" s="7">
        <v>0.583333333333333</v>
      </c>
      <c r="I7" s="8">
        <v>0.541666666666667</v>
      </c>
      <c r="J7" s="9">
        <v>57</v>
      </c>
    </row>
    <row r="8" spans="2:10" s="2" customFormat="1" ht="30" customHeight="1">
      <c r="B8" s="5">
        <v>4</v>
      </c>
      <c r="C8" s="6" t="str">
        <f t="shared" si="0"/>
        <v>73～99</v>
      </c>
      <c r="D8" s="6">
        <f t="shared" si="1"/>
        <v>73</v>
      </c>
      <c r="E8" s="6">
        <v>99</v>
      </c>
      <c r="F8" s="18"/>
      <c r="G8" s="18"/>
      <c r="H8" s="7">
        <v>0.625</v>
      </c>
      <c r="I8" s="8">
        <v>0.583333333333333</v>
      </c>
      <c r="J8" s="9" t="s">
        <v>11</v>
      </c>
    </row>
    <row r="9" spans="2:10" s="2" customFormat="1" ht="30" customHeight="1">
      <c r="B9" s="5">
        <v>5</v>
      </c>
      <c r="C9" s="6" t="str">
        <f t="shared" si="0"/>
        <v>100～124</v>
      </c>
      <c r="D9" s="6">
        <f t="shared" si="1"/>
        <v>100</v>
      </c>
      <c r="E9" s="6">
        <v>124</v>
      </c>
      <c r="F9" s="18"/>
      <c r="G9" s="18"/>
      <c r="H9" s="7">
        <v>0.666666666666667</v>
      </c>
      <c r="I9" s="8">
        <v>0.625</v>
      </c>
      <c r="J9" s="9" t="s">
        <v>12</v>
      </c>
    </row>
    <row r="10" spans="2:10" ht="30" customHeight="1">
      <c r="B10" s="5">
        <v>6</v>
      </c>
      <c r="C10" s="6" t="str">
        <f t="shared" si="0"/>
        <v>125～153</v>
      </c>
      <c r="D10" s="6">
        <f t="shared" si="1"/>
        <v>125</v>
      </c>
      <c r="E10" s="6">
        <v>153</v>
      </c>
      <c r="F10" s="18">
        <v>44913</v>
      </c>
      <c r="G10" s="19" t="s">
        <v>7</v>
      </c>
      <c r="H10" s="7">
        <v>0.395833333333333</v>
      </c>
      <c r="I10" s="8">
        <v>0.354166666666667</v>
      </c>
      <c r="J10" s="9" t="s">
        <v>13</v>
      </c>
    </row>
    <row r="11" spans="2:10" ht="30" customHeight="1">
      <c r="B11" s="5">
        <v>7</v>
      </c>
      <c r="C11" s="6" t="str">
        <f t="shared" si="0"/>
        <v>154～179</v>
      </c>
      <c r="D11" s="6">
        <f t="shared" si="1"/>
        <v>154</v>
      </c>
      <c r="E11" s="6">
        <v>179</v>
      </c>
      <c r="F11" s="18"/>
      <c r="G11" s="19"/>
      <c r="H11" s="7">
        <v>0.4375</v>
      </c>
      <c r="I11" s="8">
        <v>0.395833333333333</v>
      </c>
      <c r="J11" s="9" t="s">
        <v>14</v>
      </c>
    </row>
    <row r="12" spans="2:10" ht="30" customHeight="1">
      <c r="B12" s="5">
        <v>8</v>
      </c>
      <c r="C12" s="6" t="str">
        <f t="shared" si="0"/>
        <v>182～208</v>
      </c>
      <c r="D12" s="6">
        <v>182</v>
      </c>
      <c r="E12" s="6">
        <v>208</v>
      </c>
      <c r="F12" s="18"/>
      <c r="G12" s="19" t="s">
        <v>8</v>
      </c>
      <c r="H12" s="7">
        <v>0.583333333333333</v>
      </c>
      <c r="I12" s="8">
        <v>0.541666666666667</v>
      </c>
      <c r="J12" s="9" t="s">
        <v>15</v>
      </c>
    </row>
    <row r="13" spans="2:10" ht="30" customHeight="1">
      <c r="B13" s="5">
        <v>9</v>
      </c>
      <c r="C13" s="6" t="str">
        <f t="shared" si="0"/>
        <v>210～237</v>
      </c>
      <c r="D13" s="6">
        <v>210</v>
      </c>
      <c r="E13" s="6">
        <v>237</v>
      </c>
      <c r="F13" s="18"/>
      <c r="G13" s="19"/>
      <c r="H13" s="7">
        <v>0.625</v>
      </c>
      <c r="I13" s="8">
        <v>0.583333333333333</v>
      </c>
      <c r="J13" s="9" t="s">
        <v>16</v>
      </c>
    </row>
    <row r="14" spans="2:10" ht="30" customHeight="1">
      <c r="B14" s="5">
        <v>10</v>
      </c>
      <c r="C14" s="6" t="str">
        <f t="shared" si="0"/>
        <v>238～265</v>
      </c>
      <c r="D14" s="6">
        <f>E13+1</f>
        <v>238</v>
      </c>
      <c r="E14" s="6">
        <v>265</v>
      </c>
      <c r="F14" s="18"/>
      <c r="G14" s="19"/>
      <c r="H14" s="7">
        <v>0.666666666666667</v>
      </c>
      <c r="I14" s="8">
        <v>0.625</v>
      </c>
      <c r="J14" s="9" t="s">
        <v>17</v>
      </c>
    </row>
    <row r="15" spans="2:10" ht="60" customHeight="1">
      <c r="B15" s="6">
        <v>11</v>
      </c>
      <c r="C15" s="6" t="str">
        <f t="shared" si="0"/>
        <v>266～304</v>
      </c>
      <c r="D15" s="6">
        <f>E14+1</f>
        <v>266</v>
      </c>
      <c r="E15" s="6">
        <v>304</v>
      </c>
      <c r="F15" s="18"/>
      <c r="G15" s="19"/>
      <c r="H15" s="7">
        <v>0.708333333333333</v>
      </c>
      <c r="I15" s="8">
        <v>0.666666666666667</v>
      </c>
      <c r="J15" s="9" t="s">
        <v>18</v>
      </c>
    </row>
    <row r="16" spans="2:10" ht="43.5" customHeight="1">
      <c r="B16" s="17" t="s">
        <v>19</v>
      </c>
      <c r="C16" s="17"/>
      <c r="D16" s="17"/>
      <c r="E16" s="17"/>
      <c r="F16" s="17"/>
      <c r="G16" s="17"/>
      <c r="H16" s="17"/>
      <c r="I16" s="17"/>
      <c r="J16" s="17"/>
    </row>
  </sheetData>
  <sheetProtection/>
  <mergeCells count="14">
    <mergeCell ref="G7:G9"/>
    <mergeCell ref="G10:G11"/>
    <mergeCell ref="G12:G15"/>
    <mergeCell ref="J3:J4"/>
    <mergeCell ref="A1:J1"/>
    <mergeCell ref="B2:J2"/>
    <mergeCell ref="F3:I3"/>
    <mergeCell ref="G4:H4"/>
    <mergeCell ref="B16:J16"/>
    <mergeCell ref="B3:B4"/>
    <mergeCell ref="C3:C4"/>
    <mergeCell ref="F5:F9"/>
    <mergeCell ref="F10:F1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</dc:creator>
  <cp:keywords/>
  <dc:description/>
  <cp:lastModifiedBy>吴梦平1670491475854</cp:lastModifiedBy>
  <cp:lastPrinted>2022-12-08T02:05:16Z</cp:lastPrinted>
  <dcterms:created xsi:type="dcterms:W3CDTF">2015-06-05T18:19:00Z</dcterms:created>
  <dcterms:modified xsi:type="dcterms:W3CDTF">2022-12-09T06:21:23Z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323284657D3A4C73B822263FC6C09096</vt:lpwstr>
  </property>
</Properties>
</file>