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不合格信息表!$A$2:$Q$45</definedName>
  </definedNames>
  <calcPr calcId="144525"/>
</workbook>
</file>

<file path=xl/sharedStrings.xml><?xml version="1.0" encoding="utf-8"?>
<sst xmlns="http://schemas.openxmlformats.org/spreadsheetml/2006/main" count="634" uniqueCount="314">
  <si>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</si>
  <si>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</si>
  <si>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</si>
  <si>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</si>
  <si>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</si>
  <si>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</si>
  <si>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</si>
  <si>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</si>
  <si>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</si>
  <si>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</si>
  <si>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</si>
  <si>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</si>
  <si>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</si>
  <si>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</si>
  <si>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</si>
  <si>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</si>
  <si>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</si>
  <si>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</si>
  <si>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透明质酸钠胶原蛋白肽风味饮料</t>
  </si>
  <si>
    <t>酥颜</t>
  </si>
  <si>
    <t>300mL[50mL×6瓶]/盒</t>
  </si>
  <si>
    <t>2023/03/07</t>
  </si>
  <si>
    <t>中科鲸熙（广东）健康产业科技有限公司</t>
  </si>
  <si>
    <t>广州市花都区菊花石大道333号1号厂房601</t>
  </si>
  <si>
    <t>广州西格玛医药科技有限公司</t>
  </si>
  <si>
    <t>广州市白云区人和镇凤岗路6号宏溢商务中心409（空港白云）</t>
  </si>
  <si>
    <t>委托</t>
  </si>
  <si>
    <t>苋菜红</t>
  </si>
  <si>
    <t>不得使用g/kg</t>
  </si>
  <si>
    <t>0.0029g/kg</t>
  </si>
  <si>
    <t>广东省科学院生物与医学工程研究所</t>
  </si>
  <si>
    <t>饮料</t>
  </si>
  <si>
    <t>豇豆</t>
  </si>
  <si>
    <t>/</t>
  </si>
  <si>
    <t>散装</t>
  </si>
  <si>
    <t>广州市黄埔区超峰蔬菜店</t>
  </si>
  <si>
    <t>广州市黄埔区联和街神舟路867号7栋1-2层（部位：106）长安新街市38、39、56、57号</t>
  </si>
  <si>
    <t>倍硫磷</t>
  </si>
  <si>
    <t>≤0.05mg/kg</t>
  </si>
  <si>
    <t>0.70mg/kg</t>
  </si>
  <si>
    <t>广东省科学院测试分析研究所（中国广州分析测试中心）</t>
  </si>
  <si>
    <t>食用农产品</t>
  </si>
  <si>
    <t>噻虫嗪</t>
  </si>
  <si>
    <t>≤0.3mg/kg</t>
  </si>
  <si>
    <t>0.88mg/kg</t>
  </si>
  <si>
    <t>广式加瘦腊肉</t>
  </si>
  <si>
    <t>广州市世纪万隆商贸有限公司</t>
  </si>
  <si>
    <t>广州市增城区丰华中路1号</t>
  </si>
  <si>
    <t>东莞市虎门成业食品有限公司</t>
  </si>
  <si>
    <t>东莞市虎门镇北栅长堤北路45号</t>
  </si>
  <si>
    <t>供应商</t>
  </si>
  <si>
    <t>过氧化值（以脂肪计）</t>
  </si>
  <si>
    <t>≤0.5g/100g</t>
  </si>
  <si>
    <t>0.80g/100g</t>
  </si>
  <si>
    <t>广州海关技术中心</t>
  </si>
  <si>
    <t>肉制品</t>
  </si>
  <si>
    <t>饮用天然矿泉水</t>
  </si>
  <si>
    <t>图形商标</t>
  </si>
  <si>
    <t>18升/桶</t>
  </si>
  <si>
    <t>广州景源食品饮料有限公司</t>
  </si>
  <si>
    <t>广州市黄埔区联和街天鹿湖北街一巷9号</t>
  </si>
  <si>
    <t>中山市粤达商贸有限公司</t>
  </si>
  <si>
    <t>中山市三乡镇平东市场南一街30号</t>
  </si>
  <si>
    <t>其他(出品方)</t>
  </si>
  <si>
    <t>界限指标-偏硅酸</t>
  </si>
  <si>
    <t>≥25.0，明示：≥25mg/L</t>
  </si>
  <si>
    <t>12.6mg/L</t>
  </si>
  <si>
    <t>国家糖业质量检验检测中心</t>
  </si>
  <si>
    <t>番薯</t>
  </si>
  <si>
    <t>散装称重</t>
  </si>
  <si>
    <t>广州市南沙区南沙蜂来采蜜百货店</t>
  </si>
  <si>
    <t>广州市南沙区南沙街大涌村金涌街156号A栋6.7.8号铺</t>
  </si>
  <si>
    <t>氯氰菊酯和高效氯氰菊酯</t>
  </si>
  <si>
    <t>≤0.01mg/kg</t>
  </si>
  <si>
    <t>0.096mg/kg</t>
  </si>
  <si>
    <t>广州检验检测认证集团有限公司</t>
  </si>
  <si>
    <t>八仙果</t>
  </si>
  <si>
    <t>朝霞果及图形商标</t>
  </si>
  <si>
    <t>240克/瓶</t>
  </si>
  <si>
    <t>广州市海珠区柒加八零食店</t>
  </si>
  <si>
    <t>广州市海珠区同福西路218号首层</t>
  </si>
  <si>
    <t>新兴县康来食品有限公司</t>
  </si>
  <si>
    <t>新兴县新城镇小南路凤凰厚良村大塘面凤凰村第十五经济合作社房屋</t>
  </si>
  <si>
    <t>柠檬黄</t>
  </si>
  <si>
    <t>≤0.1g/kg</t>
  </si>
  <si>
    <t>0.15g/kg</t>
  </si>
  <si>
    <t>广州市食品检验所</t>
  </si>
  <si>
    <t>水果制品</t>
  </si>
  <si>
    <t>小台芒</t>
  </si>
  <si>
    <t>广州市白云区同德街好得来百货店</t>
  </si>
  <si>
    <t>广州市白云区同德街西槎路122号101房</t>
  </si>
  <si>
    <t>苯醚甲环唑</t>
  </si>
  <si>
    <t>≤0.2mg/kg</t>
  </si>
  <si>
    <t>0.38mg/kg</t>
  </si>
  <si>
    <t>腊鸭腿</t>
  </si>
  <si>
    <t>广州人人乐超市有限公司</t>
  </si>
  <si>
    <t>广州市黄埔区宏明路263号荔联街东区商业城二楼整层及三楼一半</t>
  </si>
  <si>
    <t>深圳市先辉食品有限公司</t>
  </si>
  <si>
    <t>深圳市光明区新湖街道楼村社区西光月二路9号</t>
  </si>
  <si>
    <t>≤1.5g/100g</t>
  </si>
  <si>
    <t>2.0g/100g</t>
  </si>
  <si>
    <t>叶橙</t>
  </si>
  <si>
    <t>广州市从化温泉东旺生活超市</t>
  </si>
  <si>
    <t>广州市从化区温泉镇福泉大街5号首层</t>
  </si>
  <si>
    <t>永隆鲜果行</t>
  </si>
  <si>
    <t>东莞市下桥果菜公司西区街铺28号</t>
  </si>
  <si>
    <t>2,4-滴和2,4-滴钠盐</t>
  </si>
  <si>
    <t>≤0.1mg/kg</t>
  </si>
  <si>
    <t>0.339mg/kg</t>
  </si>
  <si>
    <r>
      <rPr>
        <sz val="10"/>
        <rFont val="宋体"/>
        <charset val="134"/>
      </rPr>
      <t>广东省食品工业研究所有限公司</t>
    </r>
    <r>
      <rPr>
        <sz val="10"/>
        <rFont val="宋体"/>
        <charset val="0"/>
      </rPr>
      <t>(</t>
    </r>
    <r>
      <rPr>
        <sz val="10"/>
        <rFont val="宋体"/>
        <charset val="134"/>
      </rPr>
      <t>广东省质量监督食品检验站</t>
    </r>
    <r>
      <rPr>
        <sz val="10"/>
        <rFont val="宋体"/>
        <charset val="0"/>
      </rPr>
      <t>)</t>
    </r>
  </si>
  <si>
    <t>1.金酱鲜虾红米肠（斋红米肠）
2.罗汉上素肠（斋肠）</t>
  </si>
  <si>
    <t>广州市花都区风味饭店</t>
  </si>
  <si>
    <t>广州市花都区新华街商业大道66号</t>
  </si>
  <si>
    <t>菌落总数</t>
  </si>
  <si>
    <t>满意：＜10000,可接受：10000～＜100000,不合格：≥100000 CFU/g</t>
  </si>
  <si>
    <t>1. 1600000 CFU/g
2. 910000 CFU/g</t>
  </si>
  <si>
    <t>餐饮食品</t>
  </si>
  <si>
    <t>长豆角（豇豆）</t>
  </si>
  <si>
    <t>广州拓南生鲜超市有限公司</t>
  </si>
  <si>
    <t>广州市南沙区横沥镇花语阳光花园花瑶街8号、9号101-115商铺</t>
  </si>
  <si>
    <t>0.45mg/kg</t>
  </si>
  <si>
    <t>食用玉米淀粉</t>
  </si>
  <si>
    <t>新良＋图形商标</t>
  </si>
  <si>
    <t>200g/袋</t>
  </si>
  <si>
    <t>2022/11/25</t>
  </si>
  <si>
    <t>广州市嘉荣超市有限公司黄埔区知识城店</t>
  </si>
  <si>
    <t>广州市黄埔区骏弦街2号负一层107号铺</t>
  </si>
  <si>
    <t>新乡良润全谷物食品有限公司</t>
  </si>
  <si>
    <t>延津县小潭乡胡堤</t>
  </si>
  <si>
    <t>n=5,c=2,m=10000,M=100000CFU/g</t>
  </si>
  <si>
    <t>①56000    ②120000   ③70000    ④120000   ⑤110000 CFU/g</t>
  </si>
  <si>
    <t>淀粉及淀粉制品</t>
  </si>
  <si>
    <t>绿豆芽</t>
  </si>
  <si>
    <t>广州市花都区狮岭家好福百货商店</t>
  </si>
  <si>
    <t>广州市花都区狮岭镇山前大道南航碧花园东侧广州市碧华农贸综合市场内西边2号</t>
  </si>
  <si>
    <t>总汞（以Hg计）</t>
  </si>
  <si>
    <t>0.023 mg/kg</t>
  </si>
  <si>
    <t>麻花（香葱味）</t>
  </si>
  <si>
    <t>恒有滋味</t>
  </si>
  <si>
    <t>408克/袋</t>
  </si>
  <si>
    <t>2022/06/26</t>
  </si>
  <si>
    <t>广州万德信便利超市中心</t>
  </si>
  <si>
    <t>广州市白云区永平街东平中路128号整栋</t>
  </si>
  <si>
    <t>遂平县鑫诚食品有限公司</t>
  </si>
  <si>
    <t>河南省驻马店市遂平县褚堂街道于楼社区金庄</t>
  </si>
  <si>
    <t>广州恒有饮料食品有限公司</t>
  </si>
  <si>
    <t>广州市黄埔区南云五路11号B栋408（仅限办公用途）</t>
  </si>
  <si>
    <t>≤0.25g/100g</t>
  </si>
  <si>
    <t>0.65g/100g</t>
  </si>
  <si>
    <t>广州质量监督检测研究院</t>
  </si>
  <si>
    <t>糕点</t>
  </si>
  <si>
    <t>米粉</t>
  </si>
  <si>
    <t>广州市黄埔区敏捷梨小寨米线店</t>
  </si>
  <si>
    <t>广州市黄埔区水西路181号116房一楼</t>
  </si>
  <si>
    <t>2700000 CFU/g</t>
  </si>
  <si>
    <t>本地香蕉</t>
  </si>
  <si>
    <t>广州市西亚兴安商业有限公司鲜品生活金碧花园一期分店</t>
  </si>
  <si>
    <t>广州市海珠区工业大道南路金碧二街230号首层自编D区1号铺（自主申报）</t>
  </si>
  <si>
    <t>广州市增槎路运城水果批发市场A81档</t>
  </si>
  <si>
    <t>吡虫啉</t>
  </si>
  <si>
    <t>0.16mg/kg</t>
  </si>
  <si>
    <t>山楂汉堡</t>
  </si>
  <si>
    <t>160克/瓶</t>
  </si>
  <si>
    <t>广州唯爱宝贸易有限公司</t>
  </si>
  <si>
    <t>广州市南沙区大岗镇潭大公路37号之一首层</t>
  </si>
  <si>
    <t>潍坊金麦奇食品有限公司</t>
  </si>
  <si>
    <t>青州市王坟镇政府驻地东80米</t>
  </si>
  <si>
    <t>河南佰品源食品有限公司</t>
  </si>
  <si>
    <t>河南省驻马店市遂平县G107国道926公里</t>
  </si>
  <si>
    <t>苯甲酸及其钠盐(以苯甲酸计)</t>
  </si>
  <si>
    <t>0.142g/kg</t>
  </si>
  <si>
    <t>山梨酸及其钾盐(以山梨酸计)</t>
  </si>
  <si>
    <t>0.0492g/kg</t>
  </si>
  <si>
    <t>广州市花都区新华新万生活超市</t>
  </si>
  <si>
    <t>广州市花都区新华街田美村碧秀路12号（部位:首层107-109铺）</t>
  </si>
  <si>
    <t>广州市花都区农副产品批发市场</t>
  </si>
  <si>
    <t>广州市花都区岐山村致富街与岐山大道南路交叉口东北320米</t>
  </si>
  <si>
    <t>甲氨基阿维菌素苯甲酸盐</t>
  </si>
  <si>
    <t>≤0.015mg/kg</t>
  </si>
  <si>
    <t>0.0495mg/kg</t>
  </si>
  <si>
    <t>0.24mg/kg</t>
  </si>
  <si>
    <t>小饭盒</t>
  </si>
  <si>
    <t>广州市海珠区六中珠江中学（万胜围校区）</t>
  </si>
  <si>
    <t>广州市海珠区杨青路3号</t>
  </si>
  <si>
    <t>阴离子合成洗涤剂（以十二烷基苯磺酸钠计）</t>
  </si>
  <si>
    <t>不得检出</t>
  </si>
  <si>
    <t>0.029mg/100cm²</t>
  </si>
  <si>
    <t>餐饮具</t>
  </si>
  <si>
    <t>流心麻花（酸奶味）</t>
  </si>
  <si>
    <t>2022/07/21</t>
  </si>
  <si>
    <t>广州市海珠区拓翔百货店</t>
  </si>
  <si>
    <t>广州市海珠区江怡路311号首层东边自编103号</t>
  </si>
  <si>
    <t>四川木脑壳食品有限公司江津分公司</t>
  </si>
  <si>
    <t>重庆市江津区德感街道兰溪路1号附1号4-1</t>
  </si>
  <si>
    <t>重庆木脑壳食品有限公司</t>
  </si>
  <si>
    <t>重庆市沙坪坝区歌乐山镇歌乐山村静石湾组</t>
  </si>
  <si>
    <t>酸价（以脂肪计）（KOH）</t>
  </si>
  <si>
    <t>≤5mg/g</t>
  </si>
  <si>
    <t>5.4mg/g</t>
  </si>
  <si>
    <t>生姜</t>
  </si>
  <si>
    <t>广州市花都区狮岭吴景水果店</t>
  </si>
  <si>
    <t>广州市花都区狮岭镇聚宝街42号*</t>
  </si>
  <si>
    <t>≤0.5mg/kg</t>
  </si>
  <si>
    <t>1.18mg/kg</t>
  </si>
  <si>
    <t>荔枝</t>
  </si>
  <si>
    <t>广州市白云区人和黄海容水果档</t>
  </si>
  <si>
    <t>广州市白云区人和镇穗和西五街1号水果档N1</t>
  </si>
  <si>
    <t>黄氏果行</t>
  </si>
  <si>
    <t>广州市白云区石井槎龙广清公路边江南果菜批发市场三马路40档</t>
  </si>
  <si>
    <t>其他（供货商）</t>
  </si>
  <si>
    <t>氯氟氰菊酯和高效氯氟氰菊酯</t>
  </si>
  <si>
    <t>0.15mg/kg</t>
  </si>
  <si>
    <t>焦糖味葵瓜子</t>
  </si>
  <si>
    <t>佻嘴巴+图形商标</t>
  </si>
  <si>
    <t>广州市花都区新华泓宇商店</t>
  </si>
  <si>
    <t>广州市花都区新华街商业大道4号108铺</t>
  </si>
  <si>
    <t>湖南大有食品有限公司</t>
  </si>
  <si>
    <t>湘潭县易俗河镇荷花路以西宏信一期B5栋（天易示范区）</t>
  </si>
  <si>
    <t>≤0.80g/100g</t>
  </si>
  <si>
    <t>0.97g/100g</t>
  </si>
  <si>
    <t>华测检测认证集团股份有限公司</t>
  </si>
  <si>
    <t>炒货食品及坚果制品</t>
  </si>
  <si>
    <t>葱</t>
  </si>
  <si>
    <t>广州市花都区狮岭惠凯水果店</t>
  </si>
  <si>
    <t>广州市花都区狮岭镇康政东路12号之一*</t>
  </si>
  <si>
    <t>水胺硫磷</t>
  </si>
  <si>
    <t>0.40mg/kg</t>
  </si>
  <si>
    <t>妃子笑荔枝</t>
  </si>
  <si>
    <t>广州市天河区大观奖记水果档</t>
  </si>
  <si>
    <t>广州市天河区吉山新路街自编91号吉山东市场L区110档</t>
  </si>
  <si>
    <t>吡唑醚菌酯</t>
  </si>
  <si>
    <t>0.26mg/kg</t>
  </si>
  <si>
    <t>3+2红豆面包</t>
  </si>
  <si>
    <t>友口福</t>
  </si>
  <si>
    <t>称重销售</t>
  </si>
  <si>
    <t>2022/07/05</t>
  </si>
  <si>
    <t>广州市大利家百货有限公司</t>
  </si>
  <si>
    <t>广州经济技术开发区创业路1街36号</t>
  </si>
  <si>
    <t>闽侯县联坤食品有限公司</t>
  </si>
  <si>
    <t>闽侯县祥谦镇五虎山工业区辅前路12号3号厂房2层</t>
  </si>
  <si>
    <r>
      <rPr>
        <sz val="10"/>
        <rFont val="宋体"/>
        <charset val="134"/>
      </rPr>
      <t>n=5,c=2,m=10</t>
    </r>
    <r>
      <rPr>
        <sz val="10"/>
        <rFont val="Times New Roman"/>
        <charset val="0"/>
      </rPr>
      <t>⁴</t>
    </r>
    <r>
      <rPr>
        <sz val="10"/>
        <rFont val="宋体"/>
        <charset val="134"/>
      </rPr>
      <t>,M=10</t>
    </r>
    <r>
      <rPr>
        <sz val="10"/>
        <rFont val="Times New Roman"/>
        <charset val="0"/>
      </rPr>
      <t>⁵</t>
    </r>
    <r>
      <rPr>
        <sz val="10"/>
        <rFont val="宋体"/>
        <charset val="134"/>
      </rPr>
      <t>，CFU/g</t>
    </r>
  </si>
  <si>
    <t>430000,1600000, 5200,160000, 19000,CFU/g</t>
  </si>
  <si>
    <t>罗非鱼</t>
  </si>
  <si>
    <t>广州市荔湾区意顺餐饮店</t>
  </si>
  <si>
    <t>广州市荔湾区南岸路河柳街3号自编6号楼6101</t>
  </si>
  <si>
    <t>林志明</t>
  </si>
  <si>
    <t>佛山市南海区盐步天隆市场A3档</t>
  </si>
  <si>
    <t>其他</t>
  </si>
  <si>
    <t>呋喃唑酮代谢物</t>
  </si>
  <si>
    <t>148μg/kg</t>
  </si>
  <si>
    <t>1.蜜汁叉烧
2.盐焗鸡</t>
  </si>
  <si>
    <t>广州市增城区佳肴餐馆</t>
  </si>
  <si>
    <t>广州市增城区新塘镇公园六横路24号一楼</t>
  </si>
  <si>
    <r>
      <rPr>
        <sz val="10"/>
        <color theme="1"/>
        <rFont val="宋体"/>
        <charset val="134"/>
      </rPr>
      <t>满意：&lt;10</t>
    </r>
    <r>
      <rPr>
        <sz val="10"/>
        <color theme="1"/>
        <rFont val="Times New Roman"/>
        <charset val="134"/>
      </rPr>
      <t>⁵</t>
    </r>
    <r>
      <rPr>
        <sz val="10"/>
        <color theme="1"/>
        <rFont val="宋体"/>
        <charset val="134"/>
      </rPr>
      <t>CFU/g，可接受：10</t>
    </r>
    <r>
      <rPr>
        <sz val="10"/>
        <color theme="1"/>
        <rFont val="Times New Roman"/>
        <charset val="134"/>
      </rPr>
      <t>⁵</t>
    </r>
    <r>
      <rPr>
        <sz val="10"/>
        <color theme="1"/>
        <rFont val="宋体"/>
        <charset val="134"/>
      </rPr>
      <t>~&lt;10</t>
    </r>
    <r>
      <rPr>
        <sz val="10"/>
        <color theme="1"/>
        <rFont val="Times New Roman"/>
        <charset val="134"/>
      </rPr>
      <t>⁶</t>
    </r>
    <r>
      <rPr>
        <sz val="10"/>
        <color theme="1"/>
        <rFont val="宋体"/>
        <charset val="134"/>
      </rPr>
      <t>CFU/g，不合格：≥10</t>
    </r>
    <r>
      <rPr>
        <sz val="10"/>
        <color theme="1"/>
        <rFont val="Times New Roman"/>
        <charset val="134"/>
      </rPr>
      <t>⁶</t>
    </r>
    <r>
      <rPr>
        <sz val="10"/>
        <color theme="1"/>
        <rFont val="宋体"/>
        <charset val="134"/>
      </rPr>
      <t>CFU/g</t>
    </r>
  </si>
  <si>
    <t>1. 4700000CFU/g
2. 6600000CFU/g</t>
  </si>
  <si>
    <t>有格调肉松味蛋糕（肉松味）</t>
  </si>
  <si>
    <t>佳味觉</t>
  </si>
  <si>
    <t>2022/07/08</t>
  </si>
  <si>
    <t>广州市增城扬嘉商店</t>
  </si>
  <si>
    <t>广州市增城区中新镇学园路6号A1栋三楼301铺位</t>
  </si>
  <si>
    <t>玉林市玉之园食品有限公司</t>
  </si>
  <si>
    <t>玉林市玉州区城西工业园新定段（玉林市天阳塑胶瓶盖厂）2号楼三层</t>
  </si>
  <si>
    <t>0.98g/100g</t>
  </si>
  <si>
    <t>食荚豌豆</t>
  </si>
  <si>
    <t>五凤农贸市场谢奇昌</t>
  </si>
  <si>
    <t>广州市海珠区五凤村兴隆新街2号之一二层五凤农贸市场自编B288号</t>
  </si>
  <si>
    <t>灭蝇胺</t>
  </si>
  <si>
    <t>0.67mg/kg</t>
  </si>
  <si>
    <t>广东省食品工业研究所有限公司（广东省质量监督食品检验站）</t>
  </si>
  <si>
    <t>正林南瓜子（椒盐味）</t>
  </si>
  <si>
    <t>正林-图案商标</t>
  </si>
  <si>
    <t>228克/包</t>
  </si>
  <si>
    <t>华润万家生活超市（广州）有限公司天河公园店</t>
  </si>
  <si>
    <t>广州市天河区中山大道西160-178号</t>
  </si>
  <si>
    <t>甘肃正林农垦食品有限公司</t>
  </si>
  <si>
    <t>甘肃省武威市古浪县工业集中区双塔园区纬七路1号</t>
  </si>
  <si>
    <t>兰州正林农垦食品有限公司</t>
  </si>
  <si>
    <t>甘肃省兰州市城关区盐场路211号</t>
  </si>
  <si>
    <t>经销</t>
  </si>
  <si>
    <t>≤0.50g/100g</t>
  </si>
  <si>
    <t>0.74g/100g</t>
  </si>
  <si>
    <t>餐具(套)</t>
  </si>
  <si>
    <t>广州市南沙区榄核花果山饭店</t>
  </si>
  <si>
    <t>广州市南沙区榄核镇民德路太平街三巷23号-16</t>
  </si>
  <si>
    <t>广州市洁航消毒服务有限公司</t>
  </si>
  <si>
    <t>广州市南沙区大岗镇升平路9号自编六号</t>
  </si>
  <si>
    <t>大肠菌群</t>
  </si>
  <si>
    <t>检出</t>
  </si>
  <si>
    <t>鲈鱼</t>
  </si>
  <si>
    <t>广州市海珠区川相园美食店</t>
  </si>
  <si>
    <t>广州市海珠区大塘村新街12巷西2号首层自编之一</t>
  </si>
  <si>
    <t>恩诺沙星（以恩诺沙星及环丙沙星之和计）</t>
  </si>
  <si>
    <t>≤100µg/kg</t>
  </si>
  <si>
    <t>376µg/kg</t>
  </si>
  <si>
    <t>荔枝（桂味）</t>
  </si>
  <si>
    <t>广州市花都区炭步霞妹水果店</t>
  </si>
  <si>
    <t>广州市花都区炭步镇炭步市场南副楼东面5号铺</t>
  </si>
  <si>
    <t>0.73mg/kg</t>
  </si>
  <si>
    <t>路鹭发肉菜市场麦华生</t>
  </si>
  <si>
    <t>广州市海珠区凤和鹭江村南约大街40、42号首层路鹭发肉菜市场内蔬菜类064号档</t>
  </si>
  <si>
    <t>噻虫胺</t>
  </si>
  <si>
    <t>0.057mg/kg</t>
  </si>
  <si>
    <t>不锈钢杯</t>
  </si>
  <si>
    <t>广州市白云区人和惜福餐厅</t>
  </si>
  <si>
    <t>广州市白云区人和镇鹤龙六路187号3041铺</t>
  </si>
  <si>
    <t>0.035mg/100cm²</t>
  </si>
  <si>
    <t>美贝</t>
  </si>
  <si>
    <t>广州市二号大院餐有限公司</t>
  </si>
  <si>
    <t>广州市南沙区南沙街进港大道581号106房至110房、205房至208房</t>
  </si>
  <si>
    <t>氯霉素</t>
  </si>
  <si>
    <t>1.68µg/kg</t>
  </si>
  <si>
    <t>碟</t>
  </si>
  <si>
    <t>广州鼎隆盛餐饮服务有限公司</t>
  </si>
  <si>
    <t>广州市番禺区石楼镇康体路43号302B</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</si>
</sst>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35">
    <font>
      <sz val="11"/>
      <color theme="1"/>
      <name val="宋体"/>
      <charset val="134"/>
      <scheme val="minor"/>
    </font>
    <font>
      <sz val="10"/>
      <color theme="1"/>
      <name val="宋体"/>
      <charset val="134"/>
    </font>
    <font>
      <b/>
      <sz val="10"/>
      <name val="宋体"/>
      <charset val="134"/>
    </font>
    <font>
      <sz val="10"/>
      <name val="宋体"/>
      <charset val="134"/>
    </font>
    <font>
      <sz val="10"/>
      <name val="宋体"/>
      <charset val="0"/>
    </font>
    <font>
      <sz val="10"/>
      <color indexed="8"/>
      <name val="宋体"/>
      <charset val="134"/>
    </font>
    <font>
      <sz val="10"/>
      <color rgb="FF000000"/>
      <name val="宋体"/>
      <charset val="134"/>
    </font>
    <font>
      <sz val="10"/>
      <color theme="1"/>
      <name val="宋体"/>
      <charset val="134"/>
      <scheme val="minor"/>
    </font>
    <font>
      <sz val="11"/>
      <color rgb="FF9C6500"/>
      <name val="宋体"/>
      <charset val="0"/>
      <scheme val="minor"/>
    </font>
    <font>
      <sz val="12"/>
      <name val="宋体"/>
      <charset val="134"/>
    </font>
    <font>
      <sz val="11"/>
      <color rgb="FFFF0000"/>
      <name val="宋体"/>
      <charset val="0"/>
      <scheme val="minor"/>
    </font>
    <font>
      <sz val="11"/>
      <color rgb="FF3F3F76"/>
      <name val="宋体"/>
      <charset val="0"/>
      <scheme val="minor"/>
    </font>
    <font>
      <sz val="11"/>
      <color indexed="8"/>
      <name val="宋体"/>
      <charset val="134"/>
    </font>
    <font>
      <b/>
      <sz val="11"/>
      <color theme="1"/>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name val="Calibri"/>
      <charset val="0"/>
    </font>
    <font>
      <i/>
      <sz val="11"/>
      <color rgb="FF7F7F7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sz val="11"/>
      <color indexed="8"/>
      <name val="Tahoma"/>
      <charset val="134"/>
    </font>
    <font>
      <sz val="11"/>
      <color rgb="FF0061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rgb="FFFA7D00"/>
      <name val="宋体"/>
      <charset val="0"/>
      <scheme val="minor"/>
    </font>
    <font>
      <sz val="9"/>
      <name val="宋体"/>
      <charset val="134"/>
    </font>
    <font>
      <sz val="11"/>
      <color theme="1"/>
      <name val="Tahoma"/>
      <charset val="134"/>
    </font>
    <font>
      <sz val="10"/>
      <name val="Times New Roman"/>
      <charset val="0"/>
    </font>
    <font>
      <sz val="10"/>
      <color theme="1"/>
      <name val="Times New Roman"/>
      <charset val="134"/>
    </font>
  </fonts>
  <fills count="33">
    <fill>
      <patternFill patternType="none"/>
    </fill>
    <fill>
      <patternFill patternType="gray125"/>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18" fillId="9" borderId="0" applyNumberFormat="0" applyBorder="0" applyAlignment="0" applyProtection="0">
      <alignment vertical="center"/>
    </xf>
    <xf numFmtId="0" fontId="11" fillId="4" borderId="8" applyNumberFormat="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3" fillId="16"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lignment vertical="center"/>
    </xf>
    <xf numFmtId="0" fontId="19" fillId="19" borderId="0" applyNumberFormat="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lignment vertical="center"/>
    </xf>
    <xf numFmtId="0" fontId="28" fillId="0" borderId="0" applyNumberForma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xf numFmtId="0" fontId="15" fillId="0" borderId="11" applyNumberFormat="0" applyFill="0" applyAlignment="0" applyProtection="0">
      <alignment vertical="center"/>
    </xf>
    <xf numFmtId="0" fontId="27" fillId="0" borderId="11" applyNumberFormat="0" applyFill="0" applyAlignment="0" applyProtection="0">
      <alignment vertical="center"/>
    </xf>
    <xf numFmtId="0" fontId="19" fillId="10" borderId="0" applyNumberFormat="0" applyBorder="0" applyAlignment="0" applyProtection="0">
      <alignment vertical="center"/>
    </xf>
    <xf numFmtId="0" fontId="24" fillId="0" borderId="13" applyNumberFormat="0" applyFill="0" applyAlignment="0" applyProtection="0">
      <alignment vertical="center"/>
    </xf>
    <xf numFmtId="0" fontId="19" fillId="28" borderId="0" applyNumberFormat="0" applyBorder="0" applyAlignment="0" applyProtection="0">
      <alignment vertical="center"/>
    </xf>
    <xf numFmtId="0" fontId="29" fillId="26" borderId="14" applyNumberFormat="0" applyAlignment="0" applyProtection="0">
      <alignment vertical="center"/>
    </xf>
    <xf numFmtId="0" fontId="30" fillId="26" borderId="8" applyNumberFormat="0" applyAlignment="0" applyProtection="0">
      <alignment vertical="center"/>
    </xf>
    <xf numFmtId="0" fontId="17" fillId="5" borderId="12" applyNumberFormat="0" applyAlignment="0" applyProtection="0">
      <alignment vertical="center"/>
    </xf>
    <xf numFmtId="0" fontId="18" fillId="25" borderId="0" applyNumberFormat="0" applyBorder="0" applyAlignment="0" applyProtection="0">
      <alignment vertical="center"/>
    </xf>
    <xf numFmtId="0" fontId="19" fillId="13" borderId="0" applyNumberFormat="0" applyBorder="0" applyAlignment="0" applyProtection="0">
      <alignment vertical="center"/>
    </xf>
    <xf numFmtId="0" fontId="14" fillId="0" borderId="10" applyNumberFormat="0" applyFill="0" applyAlignment="0" applyProtection="0">
      <alignment vertical="center"/>
    </xf>
    <xf numFmtId="0" fontId="9" fillId="0" borderId="0">
      <alignment vertical="center"/>
    </xf>
    <xf numFmtId="0" fontId="13" fillId="0" borderId="9" applyNumberFormat="0" applyFill="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18" fillId="22" borderId="0" applyNumberFormat="0" applyBorder="0" applyAlignment="0" applyProtection="0">
      <alignment vertical="center"/>
    </xf>
    <xf numFmtId="0" fontId="19" fillId="21"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27" borderId="0" applyNumberFormat="0" applyBorder="0" applyAlignment="0" applyProtection="0">
      <alignment vertical="center"/>
    </xf>
    <xf numFmtId="0" fontId="18" fillId="24" borderId="0" applyNumberFormat="0" applyBorder="0" applyAlignment="0" applyProtection="0">
      <alignment vertical="center"/>
    </xf>
    <xf numFmtId="0" fontId="18" fillId="17" borderId="0" applyNumberFormat="0" applyBorder="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18" fillId="6"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8" fillId="11" borderId="0" applyNumberFormat="0" applyBorder="0" applyAlignment="0" applyProtection="0">
      <alignment vertical="center"/>
    </xf>
    <xf numFmtId="0" fontId="19" fillId="30"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12" fillId="0" borderId="0">
      <alignment vertical="center"/>
    </xf>
    <xf numFmtId="0" fontId="0" fillId="0" borderId="0"/>
    <xf numFmtId="0" fontId="25" fillId="0" borderId="0">
      <alignment vertical="center"/>
    </xf>
    <xf numFmtId="0" fontId="31" fillId="0" borderId="0">
      <alignment vertical="center"/>
    </xf>
    <xf numFmtId="0" fontId="9" fillId="0" borderId="0">
      <alignment vertical="center"/>
    </xf>
    <xf numFmtId="0" fontId="25" fillId="0" borderId="0">
      <alignment vertical="center"/>
    </xf>
    <xf numFmtId="0" fontId="9" fillId="0" borderId="0"/>
    <xf numFmtId="0" fontId="0" fillId="0" borderId="0">
      <alignment vertical="center"/>
    </xf>
    <xf numFmtId="0" fontId="9" fillId="0" borderId="0"/>
    <xf numFmtId="0" fontId="0" fillId="0" borderId="0">
      <alignment vertical="center"/>
    </xf>
    <xf numFmtId="0" fontId="9" fillId="0" borderId="0"/>
    <xf numFmtId="0" fontId="31"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20" fillId="0" borderId="0"/>
    <xf numFmtId="0" fontId="0" fillId="0" borderId="0">
      <alignment vertical="center"/>
    </xf>
    <xf numFmtId="0" fontId="32" fillId="0" borderId="0"/>
    <xf numFmtId="0" fontId="9"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3" fillId="0" borderId="2" xfId="34" applyNumberFormat="1" applyFont="1" applyFill="1" applyBorder="1" applyAlignment="1">
      <alignment horizontal="center" vertical="center" wrapText="1"/>
    </xf>
    <xf numFmtId="14" fontId="3" fillId="0" borderId="2" xfId="34"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3" fillId="0" borderId="2" xfId="34"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3" fillId="0" borderId="2" xfId="66" applyNumberFormat="1"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49" fontId="3" fillId="0" borderId="2" xfId="34" applyNumberFormat="1" applyFont="1" applyFill="1" applyBorder="1" applyAlignment="1">
      <alignment horizontal="left" vertical="center" wrapText="1"/>
    </xf>
    <xf numFmtId="0" fontId="1" fillId="0" borderId="2" xfId="34"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7" fillId="0" borderId="2" xfId="34" applyNumberFormat="1" applyFont="1" applyFill="1" applyBorder="1" applyAlignment="1">
      <alignment horizontal="center" vertical="center" wrapText="1"/>
    </xf>
    <xf numFmtId="49" fontId="4" fillId="0" borderId="2" xfId="62"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Sheet1_3" xfId="64"/>
    <cellStyle name="常规_ 承检机构X2016年X月不合格_6" xfId="65"/>
    <cellStyle name="常规 5" xfId="66"/>
    <cellStyle name="常规 4 3" xfId="67"/>
    <cellStyle name="常规 2 5" xfId="68"/>
    <cellStyle name="常规_日常食品、农产品、寿司" xfId="69"/>
    <cellStyle name="常规 14"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5"/>
  <sheetViews>
    <sheetView tabSelected="1" zoomScale="85" zoomScaleNormal="85" workbookViewId="0">
      <selection activeCell="G9" sqref="G9"/>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6384" width="9" style="2"/>
  </cols>
  <sheetData>
    <row r="1" spans="1:17">
      <c r="A1" s="4" t="s">
        <v>0</v>
      </c>
      <c r="B1" s="5"/>
      <c r="C1" s="5"/>
      <c r="D1" s="5"/>
      <c r="E1" s="6"/>
      <c r="F1" s="5"/>
      <c r="G1" s="5"/>
      <c r="H1" s="5"/>
      <c r="I1" s="5"/>
      <c r="J1" s="5"/>
      <c r="K1" s="5"/>
      <c r="L1" s="5"/>
      <c r="M1" s="5"/>
      <c r="N1" s="5"/>
      <c r="O1" s="5"/>
      <c r="P1" s="5"/>
      <c r="Q1" s="5"/>
    </row>
    <row r="2" s="1" customFormat="1" ht="24" spans="1:16380">
      <c r="A2" s="7" t="s">
        <v>1</v>
      </c>
      <c r="B2" s="7" t="s">
        <v>2</v>
      </c>
      <c r="C2" s="7" t="s">
        <v>3</v>
      </c>
      <c r="D2" s="7" t="s">
        <v>4</v>
      </c>
      <c r="E2" s="8" t="s">
        <v>5</v>
      </c>
      <c r="F2" s="7" t="s">
        <v>6</v>
      </c>
      <c r="G2" s="7" t="s">
        <v>7</v>
      </c>
      <c r="H2" s="9" t="s">
        <v>8</v>
      </c>
      <c r="I2" s="9" t="s">
        <v>9</v>
      </c>
      <c r="J2" s="29" t="s">
        <v>10</v>
      </c>
      <c r="K2" s="29" t="s">
        <v>11</v>
      </c>
      <c r="L2" s="29" t="s">
        <v>12</v>
      </c>
      <c r="M2" s="7" t="s">
        <v>13</v>
      </c>
      <c r="N2" s="7" t="s">
        <v>14</v>
      </c>
      <c r="O2" s="7" t="s">
        <v>15</v>
      </c>
      <c r="P2" s="7" t="s">
        <v>16</v>
      </c>
      <c r="Q2" s="7" t="s">
        <v>17</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row>
    <row r="3" s="2" customFormat="1" ht="36" spans="1:17">
      <c r="A3" s="10">
        <f>COUNT($A$1:A2)+1</f>
        <v>1</v>
      </c>
      <c r="B3" s="11" t="s">
        <v>18</v>
      </c>
      <c r="C3" s="11" t="s">
        <v>19</v>
      </c>
      <c r="D3" s="11" t="s">
        <v>20</v>
      </c>
      <c r="E3" s="11" t="s">
        <v>21</v>
      </c>
      <c r="F3" s="11" t="s">
        <v>22</v>
      </c>
      <c r="G3" s="11" t="s">
        <v>23</v>
      </c>
      <c r="H3" s="11" t="s">
        <v>22</v>
      </c>
      <c r="I3" s="11" t="s">
        <v>23</v>
      </c>
      <c r="J3" s="11" t="s">
        <v>24</v>
      </c>
      <c r="K3" s="11" t="s">
        <v>25</v>
      </c>
      <c r="L3" s="11" t="s">
        <v>26</v>
      </c>
      <c r="M3" s="11" t="s">
        <v>27</v>
      </c>
      <c r="N3" s="11" t="s">
        <v>28</v>
      </c>
      <c r="O3" s="11" t="s">
        <v>29</v>
      </c>
      <c r="P3" s="27" t="s">
        <v>30</v>
      </c>
      <c r="Q3" s="11" t="s">
        <v>31</v>
      </c>
    </row>
    <row r="4" s="2" customFormat="1" spans="1:17">
      <c r="A4" s="12">
        <f>COUNT($A$1:A3)+1</f>
        <v>2</v>
      </c>
      <c r="B4" s="10" t="s">
        <v>32</v>
      </c>
      <c r="C4" s="10" t="s">
        <v>33</v>
      </c>
      <c r="D4" s="10" t="s">
        <v>34</v>
      </c>
      <c r="E4" s="13" t="s">
        <v>33</v>
      </c>
      <c r="F4" s="10" t="s">
        <v>35</v>
      </c>
      <c r="G4" s="10" t="s">
        <v>36</v>
      </c>
      <c r="H4" s="10" t="s">
        <v>33</v>
      </c>
      <c r="I4" s="10" t="s">
        <v>33</v>
      </c>
      <c r="J4" s="10" t="s">
        <v>33</v>
      </c>
      <c r="K4" s="10" t="s">
        <v>33</v>
      </c>
      <c r="L4" s="10" t="s">
        <v>33</v>
      </c>
      <c r="M4" s="10" t="s">
        <v>37</v>
      </c>
      <c r="N4" s="11" t="s">
        <v>38</v>
      </c>
      <c r="O4" s="11" t="s">
        <v>39</v>
      </c>
      <c r="P4" s="21" t="s">
        <v>40</v>
      </c>
      <c r="Q4" s="10" t="s">
        <v>41</v>
      </c>
    </row>
    <row r="5" spans="1:17">
      <c r="A5" s="14"/>
      <c r="B5" s="10"/>
      <c r="C5" s="10"/>
      <c r="D5" s="10"/>
      <c r="E5" s="13"/>
      <c r="F5" s="10"/>
      <c r="G5" s="10"/>
      <c r="H5" s="10"/>
      <c r="I5" s="10"/>
      <c r="J5" s="10"/>
      <c r="K5" s="10"/>
      <c r="L5" s="10"/>
      <c r="M5" s="10" t="s">
        <v>42</v>
      </c>
      <c r="N5" s="11" t="s">
        <v>43</v>
      </c>
      <c r="O5" s="11" t="s">
        <v>44</v>
      </c>
      <c r="P5" s="21"/>
      <c r="Q5" s="10"/>
    </row>
    <row r="6" ht="24" spans="1:17">
      <c r="A6" s="10">
        <f>COUNT($A$1:A5)+1</f>
        <v>3</v>
      </c>
      <c r="B6" s="15" t="s">
        <v>45</v>
      </c>
      <c r="C6" s="15" t="s">
        <v>33</v>
      </c>
      <c r="D6" s="15" t="s">
        <v>34</v>
      </c>
      <c r="E6" s="16">
        <v>44941</v>
      </c>
      <c r="F6" s="15" t="s">
        <v>46</v>
      </c>
      <c r="G6" s="15" t="s">
        <v>47</v>
      </c>
      <c r="H6" s="15" t="s">
        <v>33</v>
      </c>
      <c r="I6" s="15" t="s">
        <v>33</v>
      </c>
      <c r="J6" s="15" t="s">
        <v>48</v>
      </c>
      <c r="K6" s="15" t="s">
        <v>49</v>
      </c>
      <c r="L6" s="15" t="s">
        <v>50</v>
      </c>
      <c r="M6" s="26" t="s">
        <v>51</v>
      </c>
      <c r="N6" s="30" t="s">
        <v>52</v>
      </c>
      <c r="O6" s="26" t="s">
        <v>53</v>
      </c>
      <c r="P6" s="26" t="s">
        <v>54</v>
      </c>
      <c r="Q6" s="15" t="s">
        <v>55</v>
      </c>
    </row>
    <row r="7" s="2" customFormat="1" ht="24" spans="1:17">
      <c r="A7" s="10">
        <f>COUNT($A$1:A6)+1</f>
        <v>4</v>
      </c>
      <c r="B7" s="17" t="s">
        <v>56</v>
      </c>
      <c r="C7" s="17" t="s">
        <v>57</v>
      </c>
      <c r="D7" s="17" t="s">
        <v>58</v>
      </c>
      <c r="E7" s="18">
        <v>44962</v>
      </c>
      <c r="F7" s="17" t="s">
        <v>59</v>
      </c>
      <c r="G7" s="17" t="s">
        <v>60</v>
      </c>
      <c r="H7" s="17" t="s">
        <v>59</v>
      </c>
      <c r="I7" s="17" t="s">
        <v>60</v>
      </c>
      <c r="J7" s="17" t="s">
        <v>61</v>
      </c>
      <c r="K7" s="17" t="s">
        <v>62</v>
      </c>
      <c r="L7" s="17" t="s">
        <v>63</v>
      </c>
      <c r="M7" s="10" t="s">
        <v>64</v>
      </c>
      <c r="N7" s="11" t="s">
        <v>65</v>
      </c>
      <c r="O7" s="11" t="s">
        <v>66</v>
      </c>
      <c r="P7" s="17" t="s">
        <v>67</v>
      </c>
      <c r="Q7" s="17" t="s">
        <v>31</v>
      </c>
    </row>
    <row r="8" s="2" customFormat="1" ht="36" spans="1:17">
      <c r="A8" s="10">
        <f>COUNT($A$1:A7)+1</f>
        <v>5</v>
      </c>
      <c r="B8" s="10" t="s">
        <v>68</v>
      </c>
      <c r="C8" s="10" t="s">
        <v>33</v>
      </c>
      <c r="D8" s="10" t="s">
        <v>69</v>
      </c>
      <c r="E8" s="10" t="s">
        <v>33</v>
      </c>
      <c r="F8" s="10" t="s">
        <v>70</v>
      </c>
      <c r="G8" s="10" t="s">
        <v>71</v>
      </c>
      <c r="H8" s="10" t="s">
        <v>33</v>
      </c>
      <c r="I8" s="10" t="s">
        <v>33</v>
      </c>
      <c r="J8" s="10" t="s">
        <v>33</v>
      </c>
      <c r="K8" s="10" t="s">
        <v>33</v>
      </c>
      <c r="L8" s="10" t="s">
        <v>33</v>
      </c>
      <c r="M8" s="10" t="s">
        <v>72</v>
      </c>
      <c r="N8" s="10" t="s">
        <v>73</v>
      </c>
      <c r="O8" s="10" t="s">
        <v>74</v>
      </c>
      <c r="P8" s="10" t="s">
        <v>75</v>
      </c>
      <c r="Q8" s="10" t="s">
        <v>41</v>
      </c>
    </row>
    <row r="9" s="2" customFormat="1" ht="36" spans="1:17">
      <c r="A9" s="10">
        <f>COUNT($A$1:A8)+1</f>
        <v>6</v>
      </c>
      <c r="B9" s="10" t="s">
        <v>76</v>
      </c>
      <c r="C9" s="10" t="s">
        <v>77</v>
      </c>
      <c r="D9" s="10" t="s">
        <v>78</v>
      </c>
      <c r="E9" s="19">
        <v>44995</v>
      </c>
      <c r="F9" s="10" t="s">
        <v>79</v>
      </c>
      <c r="G9" s="10" t="s">
        <v>80</v>
      </c>
      <c r="H9" s="10" t="s">
        <v>81</v>
      </c>
      <c r="I9" s="10" t="s">
        <v>82</v>
      </c>
      <c r="J9" s="10" t="s">
        <v>33</v>
      </c>
      <c r="K9" s="10" t="s">
        <v>33</v>
      </c>
      <c r="L9" s="10" t="s">
        <v>33</v>
      </c>
      <c r="M9" s="10" t="s">
        <v>83</v>
      </c>
      <c r="N9" s="10" t="s">
        <v>84</v>
      </c>
      <c r="O9" s="10" t="s">
        <v>85</v>
      </c>
      <c r="P9" s="10" t="s">
        <v>86</v>
      </c>
      <c r="Q9" s="10" t="s">
        <v>87</v>
      </c>
    </row>
    <row r="10" s="2" customFormat="1" ht="36" spans="1:17">
      <c r="A10" s="10">
        <f>COUNT($A$1:A9)+1</f>
        <v>7</v>
      </c>
      <c r="B10" s="10" t="s">
        <v>88</v>
      </c>
      <c r="C10" s="10" t="s">
        <v>33</v>
      </c>
      <c r="D10" s="10" t="s">
        <v>69</v>
      </c>
      <c r="E10" s="10" t="s">
        <v>33</v>
      </c>
      <c r="F10" s="10" t="s">
        <v>89</v>
      </c>
      <c r="G10" s="10" t="s">
        <v>90</v>
      </c>
      <c r="H10" s="10" t="s">
        <v>33</v>
      </c>
      <c r="I10" s="10" t="s">
        <v>33</v>
      </c>
      <c r="J10" s="10" t="s">
        <v>33</v>
      </c>
      <c r="K10" s="10" t="s">
        <v>33</v>
      </c>
      <c r="L10" s="10" t="s">
        <v>33</v>
      </c>
      <c r="M10" s="10" t="s">
        <v>91</v>
      </c>
      <c r="N10" s="10" t="s">
        <v>92</v>
      </c>
      <c r="O10" s="10" t="s">
        <v>93</v>
      </c>
      <c r="P10" s="10" t="s">
        <v>75</v>
      </c>
      <c r="Q10" s="10" t="s">
        <v>41</v>
      </c>
    </row>
    <row r="11" s="2" customFormat="1" ht="36" spans="1:17">
      <c r="A11" s="10">
        <f>COUNT($A$1:A10)+1</f>
        <v>8</v>
      </c>
      <c r="B11" s="15" t="s">
        <v>94</v>
      </c>
      <c r="C11" s="15" t="s">
        <v>33</v>
      </c>
      <c r="D11" s="15" t="s">
        <v>34</v>
      </c>
      <c r="E11" s="16">
        <v>44939</v>
      </c>
      <c r="F11" s="15" t="s">
        <v>95</v>
      </c>
      <c r="G11" s="15" t="s">
        <v>96</v>
      </c>
      <c r="H11" s="15" t="s">
        <v>33</v>
      </c>
      <c r="I11" s="15" t="s">
        <v>33</v>
      </c>
      <c r="J11" s="15" t="s">
        <v>97</v>
      </c>
      <c r="K11" s="15" t="s">
        <v>98</v>
      </c>
      <c r="L11" s="15" t="s">
        <v>50</v>
      </c>
      <c r="M11" s="26" t="s">
        <v>51</v>
      </c>
      <c r="N11" s="30" t="s">
        <v>99</v>
      </c>
      <c r="O11" s="26" t="s">
        <v>100</v>
      </c>
      <c r="P11" s="26" t="s">
        <v>54</v>
      </c>
      <c r="Q11" s="15" t="s">
        <v>55</v>
      </c>
    </row>
    <row r="12" s="2" customFormat="1" ht="60" spans="1:17">
      <c r="A12" s="10">
        <f>COUNT($A$1:A11)+1</f>
        <v>9</v>
      </c>
      <c r="B12" s="13" t="s">
        <v>101</v>
      </c>
      <c r="C12" s="13" t="s">
        <v>33</v>
      </c>
      <c r="D12" s="13" t="s">
        <v>33</v>
      </c>
      <c r="E12" s="10" t="s">
        <v>33</v>
      </c>
      <c r="F12" s="13" t="s">
        <v>102</v>
      </c>
      <c r="G12" s="13" t="s">
        <v>103</v>
      </c>
      <c r="H12" s="13" t="s">
        <v>33</v>
      </c>
      <c r="I12" s="13" t="s">
        <v>33</v>
      </c>
      <c r="J12" s="13" t="s">
        <v>104</v>
      </c>
      <c r="K12" s="13" t="s">
        <v>105</v>
      </c>
      <c r="L12" s="13" t="s">
        <v>50</v>
      </c>
      <c r="M12" s="31" t="s">
        <v>106</v>
      </c>
      <c r="N12" s="32" t="s">
        <v>107</v>
      </c>
      <c r="O12" s="32" t="s">
        <v>108</v>
      </c>
      <c r="P12" s="11" t="s">
        <v>109</v>
      </c>
      <c r="Q12" s="41" t="s">
        <v>41</v>
      </c>
    </row>
    <row r="13" ht="60" spans="1:17">
      <c r="A13" s="10">
        <f>COUNT($A$1:A12)+1</f>
        <v>10</v>
      </c>
      <c r="B13" s="20" t="s">
        <v>110</v>
      </c>
      <c r="C13" s="20" t="s">
        <v>33</v>
      </c>
      <c r="D13" s="20" t="s">
        <v>69</v>
      </c>
      <c r="E13" s="10" t="s">
        <v>33</v>
      </c>
      <c r="F13" s="20" t="s">
        <v>111</v>
      </c>
      <c r="G13" s="20" t="s">
        <v>112</v>
      </c>
      <c r="H13" s="20" t="s">
        <v>33</v>
      </c>
      <c r="I13" s="20" t="s">
        <v>33</v>
      </c>
      <c r="J13" s="20" t="s">
        <v>33</v>
      </c>
      <c r="K13" s="20" t="s">
        <v>33</v>
      </c>
      <c r="L13" s="20" t="s">
        <v>33</v>
      </c>
      <c r="M13" s="33" t="s">
        <v>113</v>
      </c>
      <c r="N13" s="34" t="s">
        <v>114</v>
      </c>
      <c r="O13" s="34" t="s">
        <v>115</v>
      </c>
      <c r="P13" s="11" t="s">
        <v>86</v>
      </c>
      <c r="Q13" s="20" t="s">
        <v>116</v>
      </c>
    </row>
    <row r="14" ht="36" spans="1:17">
      <c r="A14" s="10">
        <f>COUNT($A$1:A13)+1</f>
        <v>11</v>
      </c>
      <c r="B14" s="10" t="s">
        <v>117</v>
      </c>
      <c r="C14" s="10" t="s">
        <v>33</v>
      </c>
      <c r="D14" s="10" t="s">
        <v>69</v>
      </c>
      <c r="E14" s="10" t="s">
        <v>33</v>
      </c>
      <c r="F14" s="10" t="s">
        <v>118</v>
      </c>
      <c r="G14" s="10" t="s">
        <v>119</v>
      </c>
      <c r="H14" s="10" t="s">
        <v>33</v>
      </c>
      <c r="I14" s="10" t="s">
        <v>33</v>
      </c>
      <c r="J14" s="10" t="s">
        <v>33</v>
      </c>
      <c r="K14" s="10" t="s">
        <v>33</v>
      </c>
      <c r="L14" s="10" t="s">
        <v>33</v>
      </c>
      <c r="M14" s="10" t="s">
        <v>37</v>
      </c>
      <c r="N14" s="10" t="s">
        <v>38</v>
      </c>
      <c r="O14" s="10" t="s">
        <v>120</v>
      </c>
      <c r="P14" s="10" t="s">
        <v>75</v>
      </c>
      <c r="Q14" s="10" t="s">
        <v>41</v>
      </c>
    </row>
    <row r="15" s="2" customFormat="1" ht="36" spans="1:17">
      <c r="A15" s="10">
        <f>COUNT($A$1:A14)+1</f>
        <v>12</v>
      </c>
      <c r="B15" s="11" t="s">
        <v>121</v>
      </c>
      <c r="C15" s="11" t="s">
        <v>122</v>
      </c>
      <c r="D15" s="11" t="s">
        <v>123</v>
      </c>
      <c r="E15" s="11" t="s">
        <v>124</v>
      </c>
      <c r="F15" s="11" t="s">
        <v>125</v>
      </c>
      <c r="G15" s="11" t="s">
        <v>126</v>
      </c>
      <c r="H15" s="11" t="s">
        <v>127</v>
      </c>
      <c r="I15" s="11" t="s">
        <v>128</v>
      </c>
      <c r="J15" s="11" t="s">
        <v>33</v>
      </c>
      <c r="K15" s="11" t="s">
        <v>33</v>
      </c>
      <c r="L15" s="11" t="s">
        <v>33</v>
      </c>
      <c r="M15" s="11" t="s">
        <v>113</v>
      </c>
      <c r="N15" s="11" t="s">
        <v>129</v>
      </c>
      <c r="O15" s="35" t="s">
        <v>130</v>
      </c>
      <c r="P15" s="27" t="s">
        <v>30</v>
      </c>
      <c r="Q15" s="11" t="s">
        <v>131</v>
      </c>
    </row>
    <row r="16" s="2" customFormat="1" ht="48" spans="1:17">
      <c r="A16" s="10">
        <f>COUNT($A$1:A15)+1</f>
        <v>13</v>
      </c>
      <c r="B16" s="11" t="s">
        <v>132</v>
      </c>
      <c r="C16" s="11" t="s">
        <v>33</v>
      </c>
      <c r="D16" s="11" t="s">
        <v>33</v>
      </c>
      <c r="E16" s="10" t="s">
        <v>33</v>
      </c>
      <c r="F16" s="11" t="s">
        <v>133</v>
      </c>
      <c r="G16" s="11" t="s">
        <v>134</v>
      </c>
      <c r="H16" s="11" t="s">
        <v>33</v>
      </c>
      <c r="I16" s="11" t="s">
        <v>33</v>
      </c>
      <c r="J16" s="11" t="s">
        <v>33</v>
      </c>
      <c r="K16" s="11" t="s">
        <v>33</v>
      </c>
      <c r="L16" s="11" t="s">
        <v>33</v>
      </c>
      <c r="M16" s="11" t="s">
        <v>135</v>
      </c>
      <c r="N16" s="11" t="s">
        <v>73</v>
      </c>
      <c r="O16" s="11" t="s">
        <v>136</v>
      </c>
      <c r="P16" s="27" t="s">
        <v>30</v>
      </c>
      <c r="Q16" s="11" t="s">
        <v>41</v>
      </c>
    </row>
    <row r="17" s="2" customFormat="1" ht="36" spans="1:17">
      <c r="A17" s="10">
        <f>COUNT($A$1:A16)+1</f>
        <v>14</v>
      </c>
      <c r="B17" s="11" t="s">
        <v>137</v>
      </c>
      <c r="C17" s="11" t="s">
        <v>138</v>
      </c>
      <c r="D17" s="11" t="s">
        <v>139</v>
      </c>
      <c r="E17" s="11" t="s">
        <v>140</v>
      </c>
      <c r="F17" s="11" t="s">
        <v>141</v>
      </c>
      <c r="G17" s="11" t="s">
        <v>142</v>
      </c>
      <c r="H17" s="11" t="s">
        <v>143</v>
      </c>
      <c r="I17" s="11" t="s">
        <v>144</v>
      </c>
      <c r="J17" s="11" t="s">
        <v>145</v>
      </c>
      <c r="K17" s="11" t="s">
        <v>146</v>
      </c>
      <c r="L17" s="11" t="s">
        <v>26</v>
      </c>
      <c r="M17" s="11" t="s">
        <v>51</v>
      </c>
      <c r="N17" s="11" t="s">
        <v>147</v>
      </c>
      <c r="O17" s="36" t="s">
        <v>148</v>
      </c>
      <c r="P17" s="26" t="s">
        <v>149</v>
      </c>
      <c r="Q17" s="11" t="s">
        <v>150</v>
      </c>
    </row>
    <row r="18" s="2" customFormat="1" ht="48" spans="1:17">
      <c r="A18" s="10">
        <f>COUNT($A$1:A17)+1</f>
        <v>15</v>
      </c>
      <c r="B18" s="20" t="s">
        <v>151</v>
      </c>
      <c r="C18" s="20" t="s">
        <v>33</v>
      </c>
      <c r="D18" s="20" t="s">
        <v>69</v>
      </c>
      <c r="E18" s="10" t="s">
        <v>33</v>
      </c>
      <c r="F18" s="20" t="s">
        <v>152</v>
      </c>
      <c r="G18" s="20" t="s">
        <v>153</v>
      </c>
      <c r="H18" s="20" t="s">
        <v>33</v>
      </c>
      <c r="I18" s="20" t="s">
        <v>33</v>
      </c>
      <c r="J18" s="20" t="s">
        <v>33</v>
      </c>
      <c r="K18" s="20" t="s">
        <v>33</v>
      </c>
      <c r="L18" s="20" t="s">
        <v>33</v>
      </c>
      <c r="M18" s="33" t="s">
        <v>113</v>
      </c>
      <c r="N18" s="34" t="s">
        <v>114</v>
      </c>
      <c r="O18" s="34" t="s">
        <v>154</v>
      </c>
      <c r="P18" s="11" t="s">
        <v>86</v>
      </c>
      <c r="Q18" s="20" t="s">
        <v>116</v>
      </c>
    </row>
    <row r="19" s="2" customFormat="1" ht="48" spans="1:17">
      <c r="A19" s="10">
        <f>COUNT($A$1:A18)+1</f>
        <v>16</v>
      </c>
      <c r="B19" s="10" t="s">
        <v>155</v>
      </c>
      <c r="C19" s="10" t="s">
        <v>33</v>
      </c>
      <c r="D19" s="10" t="s">
        <v>33</v>
      </c>
      <c r="E19" s="10" t="s">
        <v>33</v>
      </c>
      <c r="F19" s="21" t="s">
        <v>156</v>
      </c>
      <c r="G19" s="10" t="s">
        <v>157</v>
      </c>
      <c r="H19" s="10" t="s">
        <v>33</v>
      </c>
      <c r="I19" s="10" t="s">
        <v>33</v>
      </c>
      <c r="J19" s="10" t="s">
        <v>33</v>
      </c>
      <c r="K19" s="10" t="s">
        <v>158</v>
      </c>
      <c r="L19" s="10" t="s">
        <v>50</v>
      </c>
      <c r="M19" s="10" t="s">
        <v>159</v>
      </c>
      <c r="N19" s="10" t="s">
        <v>38</v>
      </c>
      <c r="O19" s="10" t="s">
        <v>160</v>
      </c>
      <c r="P19" s="37" t="s">
        <v>54</v>
      </c>
      <c r="Q19" s="10" t="s">
        <v>41</v>
      </c>
    </row>
    <row r="20" s="2" customFormat="1" ht="24" spans="1:17">
      <c r="A20" s="12">
        <f>COUNT($A$1:A19)+1</f>
        <v>17</v>
      </c>
      <c r="B20" s="17" t="s">
        <v>161</v>
      </c>
      <c r="C20" s="17" t="s">
        <v>33</v>
      </c>
      <c r="D20" s="17" t="s">
        <v>162</v>
      </c>
      <c r="E20" s="18">
        <v>44927</v>
      </c>
      <c r="F20" s="17" t="s">
        <v>163</v>
      </c>
      <c r="G20" s="17" t="s">
        <v>164</v>
      </c>
      <c r="H20" s="17" t="s">
        <v>165</v>
      </c>
      <c r="I20" s="17" t="s">
        <v>166</v>
      </c>
      <c r="J20" s="17" t="s">
        <v>167</v>
      </c>
      <c r="K20" s="17" t="s">
        <v>168</v>
      </c>
      <c r="L20" s="17" t="s">
        <v>26</v>
      </c>
      <c r="M20" s="10" t="s">
        <v>169</v>
      </c>
      <c r="N20" s="11" t="s">
        <v>28</v>
      </c>
      <c r="O20" s="11" t="s">
        <v>170</v>
      </c>
      <c r="P20" s="17" t="s">
        <v>75</v>
      </c>
      <c r="Q20" s="17" t="s">
        <v>87</v>
      </c>
    </row>
    <row r="21" s="2" customFormat="1" ht="24" spans="1:17">
      <c r="A21" s="14"/>
      <c r="B21" s="17"/>
      <c r="C21" s="17"/>
      <c r="D21" s="17"/>
      <c r="E21" s="17"/>
      <c r="F21" s="17"/>
      <c r="G21" s="17"/>
      <c r="H21" s="17"/>
      <c r="I21" s="17"/>
      <c r="J21" s="17"/>
      <c r="K21" s="17"/>
      <c r="L21" s="17"/>
      <c r="M21" s="10" t="s">
        <v>171</v>
      </c>
      <c r="N21" s="11" t="s">
        <v>28</v>
      </c>
      <c r="O21" s="11" t="s">
        <v>172</v>
      </c>
      <c r="P21" s="17"/>
      <c r="Q21" s="17"/>
    </row>
    <row r="22" s="2" customFormat="1" ht="24" spans="1:17">
      <c r="A22" s="12">
        <f>COUNT($A$1:A21)+1</f>
        <v>18</v>
      </c>
      <c r="B22" s="11" t="s">
        <v>32</v>
      </c>
      <c r="C22" s="11" t="s">
        <v>33</v>
      </c>
      <c r="D22" s="11" t="s">
        <v>33</v>
      </c>
      <c r="E22" s="13" t="s">
        <v>33</v>
      </c>
      <c r="F22" s="11" t="s">
        <v>173</v>
      </c>
      <c r="G22" s="11" t="s">
        <v>174</v>
      </c>
      <c r="H22" s="11" t="s">
        <v>33</v>
      </c>
      <c r="I22" s="11" t="s">
        <v>33</v>
      </c>
      <c r="J22" s="11" t="s">
        <v>175</v>
      </c>
      <c r="K22" s="11" t="s">
        <v>176</v>
      </c>
      <c r="L22" s="11" t="s">
        <v>50</v>
      </c>
      <c r="M22" s="11" t="s">
        <v>177</v>
      </c>
      <c r="N22" s="11" t="s">
        <v>178</v>
      </c>
      <c r="O22" s="11" t="s">
        <v>179</v>
      </c>
      <c r="P22" s="27" t="s">
        <v>30</v>
      </c>
      <c r="Q22" s="11" t="s">
        <v>41</v>
      </c>
    </row>
    <row r="23" s="2" customFormat="1" spans="1:17">
      <c r="A23" s="14"/>
      <c r="B23" s="11"/>
      <c r="C23" s="11"/>
      <c r="D23" s="11"/>
      <c r="E23" s="13"/>
      <c r="F23" s="11"/>
      <c r="G23" s="11"/>
      <c r="H23" s="11"/>
      <c r="I23" s="11"/>
      <c r="J23" s="11"/>
      <c r="K23" s="11"/>
      <c r="L23" s="11"/>
      <c r="M23" s="11" t="s">
        <v>37</v>
      </c>
      <c r="N23" s="11" t="s">
        <v>38</v>
      </c>
      <c r="O23" s="11" t="s">
        <v>180</v>
      </c>
      <c r="P23" s="27"/>
      <c r="Q23" s="11"/>
    </row>
    <row r="24" s="2" customFormat="1" ht="36" spans="1:17">
      <c r="A24" s="10">
        <f>COUNT($A$1:A23)+1</f>
        <v>19</v>
      </c>
      <c r="B24" s="20" t="s">
        <v>181</v>
      </c>
      <c r="C24" s="20" t="s">
        <v>33</v>
      </c>
      <c r="D24" s="20" t="s">
        <v>33</v>
      </c>
      <c r="E24" s="10" t="s">
        <v>33</v>
      </c>
      <c r="F24" s="22" t="s">
        <v>182</v>
      </c>
      <c r="G24" s="20" t="s">
        <v>183</v>
      </c>
      <c r="H24" s="20" t="s">
        <v>33</v>
      </c>
      <c r="I24" s="20" t="s">
        <v>33</v>
      </c>
      <c r="J24" s="20" t="s">
        <v>33</v>
      </c>
      <c r="K24" s="20" t="s">
        <v>33</v>
      </c>
      <c r="L24" s="20" t="s">
        <v>33</v>
      </c>
      <c r="M24" s="11" t="s">
        <v>184</v>
      </c>
      <c r="N24" s="11" t="s">
        <v>185</v>
      </c>
      <c r="O24" s="11" t="s">
        <v>186</v>
      </c>
      <c r="P24" s="11" t="s">
        <v>86</v>
      </c>
      <c r="Q24" s="20" t="s">
        <v>187</v>
      </c>
    </row>
    <row r="25" ht="24" spans="1:17">
      <c r="A25" s="10">
        <f>COUNT($A$1:A24)+1</f>
        <v>20</v>
      </c>
      <c r="B25" s="11" t="s">
        <v>188</v>
      </c>
      <c r="C25" s="11" t="s">
        <v>57</v>
      </c>
      <c r="D25" s="11" t="s">
        <v>69</v>
      </c>
      <c r="E25" s="11" t="s">
        <v>189</v>
      </c>
      <c r="F25" s="11" t="s">
        <v>190</v>
      </c>
      <c r="G25" s="11" t="s">
        <v>191</v>
      </c>
      <c r="H25" s="11" t="s">
        <v>192</v>
      </c>
      <c r="I25" s="11" t="s">
        <v>193</v>
      </c>
      <c r="J25" s="11" t="s">
        <v>194</v>
      </c>
      <c r="K25" s="11" t="s">
        <v>195</v>
      </c>
      <c r="L25" s="11" t="s">
        <v>26</v>
      </c>
      <c r="M25" s="11" t="s">
        <v>196</v>
      </c>
      <c r="N25" s="11" t="s">
        <v>197</v>
      </c>
      <c r="O25" s="36" t="s">
        <v>198</v>
      </c>
      <c r="P25" s="26" t="s">
        <v>149</v>
      </c>
      <c r="Q25" s="11" t="s">
        <v>150</v>
      </c>
    </row>
    <row r="26" ht="36" spans="1:17">
      <c r="A26" s="10">
        <f>COUNT($A$1:A25)+1</f>
        <v>21</v>
      </c>
      <c r="B26" s="11" t="s">
        <v>199</v>
      </c>
      <c r="C26" s="11" t="s">
        <v>33</v>
      </c>
      <c r="D26" s="11" t="s">
        <v>33</v>
      </c>
      <c r="E26" s="10" t="s">
        <v>33</v>
      </c>
      <c r="F26" s="11" t="s">
        <v>200</v>
      </c>
      <c r="G26" s="11" t="s">
        <v>201</v>
      </c>
      <c r="H26" s="11" t="s">
        <v>33</v>
      </c>
      <c r="I26" s="11" t="s">
        <v>33</v>
      </c>
      <c r="J26" s="11" t="s">
        <v>33</v>
      </c>
      <c r="K26" s="11" t="s">
        <v>33</v>
      </c>
      <c r="L26" s="11" t="s">
        <v>33</v>
      </c>
      <c r="M26" s="11" t="s">
        <v>159</v>
      </c>
      <c r="N26" s="11" t="s">
        <v>202</v>
      </c>
      <c r="O26" s="11" t="s">
        <v>203</v>
      </c>
      <c r="P26" s="27" t="s">
        <v>30</v>
      </c>
      <c r="Q26" s="11" t="s">
        <v>41</v>
      </c>
    </row>
    <row r="27" ht="36" spans="1:17">
      <c r="A27" s="10">
        <f>COUNT($A$1:A26)+1</f>
        <v>22</v>
      </c>
      <c r="B27" s="23" t="s">
        <v>204</v>
      </c>
      <c r="C27" s="23" t="s">
        <v>33</v>
      </c>
      <c r="D27" s="23" t="s">
        <v>69</v>
      </c>
      <c r="E27" s="10" t="s">
        <v>33</v>
      </c>
      <c r="F27" s="23" t="s">
        <v>205</v>
      </c>
      <c r="G27" s="23" t="s">
        <v>206</v>
      </c>
      <c r="H27" s="23" t="s">
        <v>33</v>
      </c>
      <c r="I27" s="23" t="s">
        <v>33</v>
      </c>
      <c r="J27" s="23" t="s">
        <v>207</v>
      </c>
      <c r="K27" s="23" t="s">
        <v>208</v>
      </c>
      <c r="L27" s="23" t="s">
        <v>209</v>
      </c>
      <c r="M27" s="10" t="s">
        <v>210</v>
      </c>
      <c r="N27" s="10" t="s">
        <v>107</v>
      </c>
      <c r="O27" s="15" t="s">
        <v>211</v>
      </c>
      <c r="P27" s="23" t="s">
        <v>75</v>
      </c>
      <c r="Q27" s="23" t="s">
        <v>41</v>
      </c>
    </row>
    <row r="28" ht="36" spans="1:17">
      <c r="A28" s="10">
        <f>COUNT($A$1:A27)+1</f>
        <v>23</v>
      </c>
      <c r="B28" s="10" t="s">
        <v>212</v>
      </c>
      <c r="C28" s="10" t="s">
        <v>213</v>
      </c>
      <c r="D28" s="10" t="s">
        <v>69</v>
      </c>
      <c r="E28" s="24">
        <v>44699</v>
      </c>
      <c r="F28" s="10" t="s">
        <v>214</v>
      </c>
      <c r="G28" s="10" t="s">
        <v>215</v>
      </c>
      <c r="H28" s="10" t="s">
        <v>216</v>
      </c>
      <c r="I28" s="10" t="s">
        <v>217</v>
      </c>
      <c r="J28" s="10" t="s">
        <v>33</v>
      </c>
      <c r="K28" s="10" t="s">
        <v>33</v>
      </c>
      <c r="L28" s="10" t="s">
        <v>33</v>
      </c>
      <c r="M28" s="10" t="s">
        <v>51</v>
      </c>
      <c r="N28" s="10" t="s">
        <v>218</v>
      </c>
      <c r="O28" s="38" t="s">
        <v>219</v>
      </c>
      <c r="P28" s="37" t="s">
        <v>220</v>
      </c>
      <c r="Q28" s="10" t="s">
        <v>221</v>
      </c>
    </row>
    <row r="29" spans="1:17">
      <c r="A29" s="12">
        <f>COUNT($A$1:A28)+1</f>
        <v>24</v>
      </c>
      <c r="B29" s="11" t="s">
        <v>222</v>
      </c>
      <c r="C29" s="11" t="s">
        <v>33</v>
      </c>
      <c r="D29" s="11" t="s">
        <v>33</v>
      </c>
      <c r="E29" s="13" t="s">
        <v>33</v>
      </c>
      <c r="F29" s="11" t="s">
        <v>223</v>
      </c>
      <c r="G29" s="11" t="s">
        <v>224</v>
      </c>
      <c r="H29" s="11" t="s">
        <v>33</v>
      </c>
      <c r="I29" s="11" t="s">
        <v>33</v>
      </c>
      <c r="J29" s="11" t="s">
        <v>33</v>
      </c>
      <c r="K29" s="11" t="s">
        <v>33</v>
      </c>
      <c r="L29" s="11" t="s">
        <v>33</v>
      </c>
      <c r="M29" s="11" t="s">
        <v>225</v>
      </c>
      <c r="N29" s="11" t="s">
        <v>38</v>
      </c>
      <c r="O29" s="11" t="s">
        <v>211</v>
      </c>
      <c r="P29" s="27" t="s">
        <v>30</v>
      </c>
      <c r="Q29" s="11" t="s">
        <v>41</v>
      </c>
    </row>
    <row r="30" ht="24" spans="1:17">
      <c r="A30" s="14"/>
      <c r="B30" s="11"/>
      <c r="C30" s="11"/>
      <c r="D30" s="11"/>
      <c r="E30" s="13"/>
      <c r="F30" s="11"/>
      <c r="G30" s="11"/>
      <c r="H30" s="11"/>
      <c r="I30" s="11"/>
      <c r="J30" s="11"/>
      <c r="K30" s="11"/>
      <c r="L30" s="11"/>
      <c r="M30" s="11" t="s">
        <v>210</v>
      </c>
      <c r="N30" s="11" t="s">
        <v>92</v>
      </c>
      <c r="O30" s="11" t="s">
        <v>226</v>
      </c>
      <c r="P30" s="27"/>
      <c r="Q30" s="11"/>
    </row>
    <row r="31" ht="36" spans="1:17">
      <c r="A31" s="10">
        <f>COUNT($A$1:A30)+1</f>
        <v>25</v>
      </c>
      <c r="B31" s="25" t="s">
        <v>227</v>
      </c>
      <c r="C31" s="25" t="s">
        <v>33</v>
      </c>
      <c r="D31" s="25" t="s">
        <v>33</v>
      </c>
      <c r="E31" s="10" t="s">
        <v>33</v>
      </c>
      <c r="F31" s="25" t="s">
        <v>228</v>
      </c>
      <c r="G31" s="25" t="s">
        <v>229</v>
      </c>
      <c r="H31" s="25" t="s">
        <v>33</v>
      </c>
      <c r="I31" s="25" t="s">
        <v>33</v>
      </c>
      <c r="J31" s="25" t="s">
        <v>33</v>
      </c>
      <c r="K31" s="25" t="s">
        <v>33</v>
      </c>
      <c r="L31" s="25" t="s">
        <v>33</v>
      </c>
      <c r="M31" s="25" t="s">
        <v>230</v>
      </c>
      <c r="N31" s="25" t="s">
        <v>107</v>
      </c>
      <c r="O31" s="25" t="s">
        <v>231</v>
      </c>
      <c r="P31" s="25" t="s">
        <v>30</v>
      </c>
      <c r="Q31" s="25" t="s">
        <v>41</v>
      </c>
    </row>
    <row r="32" ht="36" spans="1:17">
      <c r="A32" s="10">
        <f>COUNT($A$1:A31)+1</f>
        <v>26</v>
      </c>
      <c r="B32" s="11" t="s">
        <v>232</v>
      </c>
      <c r="C32" s="11" t="s">
        <v>233</v>
      </c>
      <c r="D32" s="11" t="s">
        <v>234</v>
      </c>
      <c r="E32" s="11" t="s">
        <v>235</v>
      </c>
      <c r="F32" s="11" t="s">
        <v>236</v>
      </c>
      <c r="G32" s="11" t="s">
        <v>237</v>
      </c>
      <c r="H32" s="11" t="s">
        <v>238</v>
      </c>
      <c r="I32" s="11" t="s">
        <v>239</v>
      </c>
      <c r="J32" s="11" t="s">
        <v>33</v>
      </c>
      <c r="K32" s="11" t="s">
        <v>33</v>
      </c>
      <c r="L32" s="11" t="s">
        <v>33</v>
      </c>
      <c r="M32" s="11" t="s">
        <v>113</v>
      </c>
      <c r="N32" s="11" t="s">
        <v>240</v>
      </c>
      <c r="O32" s="36" t="s">
        <v>241</v>
      </c>
      <c r="P32" s="26" t="s">
        <v>149</v>
      </c>
      <c r="Q32" s="11" t="s">
        <v>150</v>
      </c>
    </row>
    <row r="33" ht="24" spans="1:17">
      <c r="A33" s="10">
        <f>COUNT($A$1:A32)+1</f>
        <v>27</v>
      </c>
      <c r="B33" s="26" t="s">
        <v>242</v>
      </c>
      <c r="C33" s="26" t="s">
        <v>33</v>
      </c>
      <c r="D33" s="26" t="s">
        <v>33</v>
      </c>
      <c r="E33" s="10" t="s">
        <v>33</v>
      </c>
      <c r="F33" s="26" t="s">
        <v>243</v>
      </c>
      <c r="G33" s="26" t="s">
        <v>244</v>
      </c>
      <c r="H33" s="26" t="s">
        <v>33</v>
      </c>
      <c r="I33" s="26" t="s">
        <v>33</v>
      </c>
      <c r="J33" s="26" t="s">
        <v>245</v>
      </c>
      <c r="K33" s="26" t="s">
        <v>246</v>
      </c>
      <c r="L33" s="26" t="s">
        <v>247</v>
      </c>
      <c r="M33" s="26" t="s">
        <v>248</v>
      </c>
      <c r="N33" s="26" t="s">
        <v>185</v>
      </c>
      <c r="O33" s="36" t="s">
        <v>249</v>
      </c>
      <c r="P33" s="26" t="s">
        <v>149</v>
      </c>
      <c r="Q33" s="26" t="s">
        <v>41</v>
      </c>
    </row>
    <row r="34" ht="50.25" spans="1:17">
      <c r="A34" s="10">
        <f>COUNT($A$1:A33)+1</f>
        <v>28</v>
      </c>
      <c r="B34" s="27" t="s">
        <v>250</v>
      </c>
      <c r="C34" s="27" t="s">
        <v>33</v>
      </c>
      <c r="D34" s="27" t="s">
        <v>33</v>
      </c>
      <c r="E34" s="10" t="s">
        <v>33</v>
      </c>
      <c r="F34" s="27" t="s">
        <v>251</v>
      </c>
      <c r="G34" s="27" t="s">
        <v>252</v>
      </c>
      <c r="H34" s="27" t="s">
        <v>251</v>
      </c>
      <c r="I34" s="27" t="s">
        <v>252</v>
      </c>
      <c r="J34" s="27" t="s">
        <v>33</v>
      </c>
      <c r="K34" s="27" t="s">
        <v>33</v>
      </c>
      <c r="L34" s="27" t="s">
        <v>33</v>
      </c>
      <c r="M34" s="27" t="s">
        <v>113</v>
      </c>
      <c r="N34" s="27" t="s">
        <v>253</v>
      </c>
      <c r="O34" s="27" t="s">
        <v>254</v>
      </c>
      <c r="P34" s="26" t="s">
        <v>149</v>
      </c>
      <c r="Q34" s="27" t="s">
        <v>116</v>
      </c>
    </row>
    <row r="35" ht="36" spans="1:17">
      <c r="A35" s="10">
        <f>COUNT($A$1:A34)+1</f>
        <v>29</v>
      </c>
      <c r="B35" s="11" t="s">
        <v>255</v>
      </c>
      <c r="C35" s="11" t="s">
        <v>256</v>
      </c>
      <c r="D35" s="11" t="s">
        <v>69</v>
      </c>
      <c r="E35" s="11" t="s">
        <v>257</v>
      </c>
      <c r="F35" s="11" t="s">
        <v>258</v>
      </c>
      <c r="G35" s="11" t="s">
        <v>259</v>
      </c>
      <c r="H35" s="11" t="s">
        <v>260</v>
      </c>
      <c r="I35" s="11" t="s">
        <v>261</v>
      </c>
      <c r="J35" s="11" t="s">
        <v>33</v>
      </c>
      <c r="K35" s="11" t="s">
        <v>33</v>
      </c>
      <c r="L35" s="11" t="s">
        <v>33</v>
      </c>
      <c r="M35" s="11" t="s">
        <v>51</v>
      </c>
      <c r="N35" s="11" t="s">
        <v>147</v>
      </c>
      <c r="O35" s="36" t="s">
        <v>262</v>
      </c>
      <c r="P35" s="26" t="s">
        <v>54</v>
      </c>
      <c r="Q35" s="11" t="s">
        <v>150</v>
      </c>
    </row>
    <row r="36" ht="60" spans="1:17">
      <c r="A36" s="10">
        <f>COUNT($A$1:A35)+1</f>
        <v>30</v>
      </c>
      <c r="B36" s="13" t="s">
        <v>263</v>
      </c>
      <c r="C36" s="13" t="s">
        <v>33</v>
      </c>
      <c r="D36" s="13" t="s">
        <v>33</v>
      </c>
      <c r="E36" s="10" t="s">
        <v>33</v>
      </c>
      <c r="F36" s="13" t="s">
        <v>264</v>
      </c>
      <c r="G36" s="13" t="s">
        <v>265</v>
      </c>
      <c r="H36" s="13" t="s">
        <v>33</v>
      </c>
      <c r="I36" s="13" t="s">
        <v>33</v>
      </c>
      <c r="J36" s="13" t="s">
        <v>33</v>
      </c>
      <c r="K36" s="13" t="s">
        <v>33</v>
      </c>
      <c r="L36" s="13" t="s">
        <v>33</v>
      </c>
      <c r="M36" s="31" t="s">
        <v>266</v>
      </c>
      <c r="N36" s="32" t="s">
        <v>202</v>
      </c>
      <c r="O36" s="32" t="s">
        <v>267</v>
      </c>
      <c r="P36" s="39" t="s">
        <v>268</v>
      </c>
      <c r="Q36" s="41" t="s">
        <v>41</v>
      </c>
    </row>
    <row r="37" ht="60" spans="1:17">
      <c r="A37" s="10">
        <f>COUNT($A$1:A36)+1</f>
        <v>31</v>
      </c>
      <c r="B37" s="10" t="s">
        <v>269</v>
      </c>
      <c r="C37" s="10" t="s">
        <v>270</v>
      </c>
      <c r="D37" s="10" t="s">
        <v>271</v>
      </c>
      <c r="E37" s="24">
        <v>44680</v>
      </c>
      <c r="F37" s="21" t="s">
        <v>272</v>
      </c>
      <c r="G37" s="10" t="s">
        <v>273</v>
      </c>
      <c r="H37" s="10" t="s">
        <v>274</v>
      </c>
      <c r="I37" s="10" t="s">
        <v>275</v>
      </c>
      <c r="J37" s="10" t="s">
        <v>276</v>
      </c>
      <c r="K37" s="10" t="s">
        <v>277</v>
      </c>
      <c r="L37" s="10" t="s">
        <v>278</v>
      </c>
      <c r="M37" s="10" t="s">
        <v>51</v>
      </c>
      <c r="N37" s="10" t="s">
        <v>279</v>
      </c>
      <c r="O37" s="38" t="s">
        <v>280</v>
      </c>
      <c r="P37" s="37" t="s">
        <v>40</v>
      </c>
      <c r="Q37" s="10" t="s">
        <v>221</v>
      </c>
    </row>
    <row r="38" ht="24" spans="1:17">
      <c r="A38" s="10">
        <f>COUNT($A$1:A37)+1</f>
        <v>32</v>
      </c>
      <c r="B38" s="28" t="s">
        <v>281</v>
      </c>
      <c r="C38" s="28" t="s">
        <v>33</v>
      </c>
      <c r="D38" s="28" t="s">
        <v>33</v>
      </c>
      <c r="E38" s="10" t="s">
        <v>33</v>
      </c>
      <c r="F38" s="28" t="s">
        <v>282</v>
      </c>
      <c r="G38" s="28" t="s">
        <v>283</v>
      </c>
      <c r="H38" s="28" t="s">
        <v>284</v>
      </c>
      <c r="I38" s="28" t="s">
        <v>285</v>
      </c>
      <c r="J38" s="28" t="s">
        <v>33</v>
      </c>
      <c r="K38" s="28" t="s">
        <v>33</v>
      </c>
      <c r="L38" s="28" t="s">
        <v>33</v>
      </c>
      <c r="M38" s="28" t="s">
        <v>286</v>
      </c>
      <c r="N38" s="28" t="s">
        <v>185</v>
      </c>
      <c r="O38" s="40" t="s">
        <v>287</v>
      </c>
      <c r="P38" s="28" t="s">
        <v>149</v>
      </c>
      <c r="Q38" s="17" t="s">
        <v>187</v>
      </c>
    </row>
    <row r="39" ht="36" spans="1:17">
      <c r="A39" s="10">
        <f>COUNT($A$1:A38)+1</f>
        <v>33</v>
      </c>
      <c r="B39" s="26" t="s">
        <v>288</v>
      </c>
      <c r="C39" s="26" t="s">
        <v>33</v>
      </c>
      <c r="D39" s="26" t="s">
        <v>33</v>
      </c>
      <c r="E39" s="10" t="s">
        <v>33</v>
      </c>
      <c r="F39" s="26" t="s">
        <v>289</v>
      </c>
      <c r="G39" s="26" t="s">
        <v>290</v>
      </c>
      <c r="H39" s="26" t="s">
        <v>33</v>
      </c>
      <c r="I39" s="26" t="s">
        <v>33</v>
      </c>
      <c r="J39" s="26" t="s">
        <v>33</v>
      </c>
      <c r="K39" s="26" t="s">
        <v>33</v>
      </c>
      <c r="L39" s="26" t="s">
        <v>33</v>
      </c>
      <c r="M39" s="26" t="s">
        <v>291</v>
      </c>
      <c r="N39" s="26" t="s">
        <v>292</v>
      </c>
      <c r="O39" s="36" t="s">
        <v>293</v>
      </c>
      <c r="P39" s="26" t="s">
        <v>54</v>
      </c>
      <c r="Q39" s="26" t="s">
        <v>41</v>
      </c>
    </row>
    <row r="40" ht="36" spans="1:17">
      <c r="A40" s="10">
        <f>COUNT($A$1:A39)+1</f>
        <v>34</v>
      </c>
      <c r="B40" s="11" t="s">
        <v>294</v>
      </c>
      <c r="C40" s="11" t="s">
        <v>33</v>
      </c>
      <c r="D40" s="11" t="s">
        <v>33</v>
      </c>
      <c r="E40" s="10" t="s">
        <v>33</v>
      </c>
      <c r="F40" s="11" t="s">
        <v>295</v>
      </c>
      <c r="G40" s="11" t="s">
        <v>296</v>
      </c>
      <c r="H40" s="11" t="s">
        <v>33</v>
      </c>
      <c r="I40" s="11" t="s">
        <v>33</v>
      </c>
      <c r="J40" s="11" t="s">
        <v>33</v>
      </c>
      <c r="K40" s="11" t="s">
        <v>33</v>
      </c>
      <c r="L40" s="11" t="s">
        <v>33</v>
      </c>
      <c r="M40" s="11" t="s">
        <v>210</v>
      </c>
      <c r="N40" s="11" t="s">
        <v>107</v>
      </c>
      <c r="O40" s="11" t="s">
        <v>297</v>
      </c>
      <c r="P40" s="27" t="s">
        <v>30</v>
      </c>
      <c r="Q40" s="11" t="s">
        <v>41</v>
      </c>
    </row>
    <row r="41" spans="1:17">
      <c r="A41" s="12">
        <f>COUNT($A$1:A40)+1</f>
        <v>35</v>
      </c>
      <c r="B41" s="13" t="s">
        <v>32</v>
      </c>
      <c r="C41" s="13" t="s">
        <v>33</v>
      </c>
      <c r="D41" s="13" t="s">
        <v>33</v>
      </c>
      <c r="E41" s="13" t="s">
        <v>33</v>
      </c>
      <c r="F41" s="13" t="s">
        <v>298</v>
      </c>
      <c r="G41" s="13" t="s">
        <v>299</v>
      </c>
      <c r="H41" s="13" t="s">
        <v>33</v>
      </c>
      <c r="I41" s="13" t="s">
        <v>33</v>
      </c>
      <c r="J41" s="20" t="s">
        <v>33</v>
      </c>
      <c r="K41" s="20" t="s">
        <v>33</v>
      </c>
      <c r="L41" s="20" t="s">
        <v>33</v>
      </c>
      <c r="M41" s="31" t="s">
        <v>42</v>
      </c>
      <c r="N41" s="32" t="s">
        <v>43</v>
      </c>
      <c r="O41" s="32" t="s">
        <v>44</v>
      </c>
      <c r="P41" s="39" t="s">
        <v>268</v>
      </c>
      <c r="Q41" s="41" t="s">
        <v>41</v>
      </c>
    </row>
    <row r="42" spans="1:17">
      <c r="A42" s="14"/>
      <c r="B42" s="13"/>
      <c r="C42" s="13"/>
      <c r="D42" s="13"/>
      <c r="E42" s="13"/>
      <c r="F42" s="13"/>
      <c r="G42" s="13"/>
      <c r="H42" s="13"/>
      <c r="I42" s="13"/>
      <c r="J42" s="20"/>
      <c r="K42" s="20"/>
      <c r="L42" s="20"/>
      <c r="M42" s="31" t="s">
        <v>300</v>
      </c>
      <c r="N42" s="32" t="s">
        <v>73</v>
      </c>
      <c r="O42" s="32" t="s">
        <v>301</v>
      </c>
      <c r="P42" s="39"/>
      <c r="Q42" s="41"/>
    </row>
    <row r="43" ht="36" spans="1:17">
      <c r="A43" s="10">
        <f>COUNT($A$1:A42)+1</f>
        <v>36</v>
      </c>
      <c r="B43" s="20" t="s">
        <v>302</v>
      </c>
      <c r="C43" s="20" t="s">
        <v>33</v>
      </c>
      <c r="D43" s="20" t="s">
        <v>33</v>
      </c>
      <c r="E43" s="10" t="s">
        <v>33</v>
      </c>
      <c r="F43" s="20" t="s">
        <v>303</v>
      </c>
      <c r="G43" s="20" t="s">
        <v>304</v>
      </c>
      <c r="H43" s="20" t="s">
        <v>33</v>
      </c>
      <c r="I43" s="20" t="s">
        <v>33</v>
      </c>
      <c r="J43" s="20" t="s">
        <v>33</v>
      </c>
      <c r="K43" s="20" t="s">
        <v>33</v>
      </c>
      <c r="L43" s="20" t="s">
        <v>33</v>
      </c>
      <c r="M43" s="11" t="s">
        <v>184</v>
      </c>
      <c r="N43" s="11" t="s">
        <v>185</v>
      </c>
      <c r="O43" s="11" t="s">
        <v>305</v>
      </c>
      <c r="P43" s="11" t="s">
        <v>86</v>
      </c>
      <c r="Q43" s="20" t="s">
        <v>187</v>
      </c>
    </row>
    <row r="44" ht="36" spans="1:17">
      <c r="A44" s="10">
        <f>COUNT($A$1:A43)+1</f>
        <v>37</v>
      </c>
      <c r="B44" s="26" t="s">
        <v>306</v>
      </c>
      <c r="C44" s="26" t="s">
        <v>33</v>
      </c>
      <c r="D44" s="26" t="s">
        <v>33</v>
      </c>
      <c r="E44" s="10" t="s">
        <v>33</v>
      </c>
      <c r="F44" s="26" t="s">
        <v>307</v>
      </c>
      <c r="G44" s="26" t="s">
        <v>308</v>
      </c>
      <c r="H44" s="26" t="s">
        <v>33</v>
      </c>
      <c r="I44" s="26" t="s">
        <v>33</v>
      </c>
      <c r="J44" s="26" t="s">
        <v>33</v>
      </c>
      <c r="K44" s="26" t="s">
        <v>33</v>
      </c>
      <c r="L44" s="26" t="s">
        <v>33</v>
      </c>
      <c r="M44" s="26" t="s">
        <v>309</v>
      </c>
      <c r="N44" s="26" t="s">
        <v>185</v>
      </c>
      <c r="O44" s="36" t="s">
        <v>310</v>
      </c>
      <c r="P44" s="26" t="s">
        <v>149</v>
      </c>
      <c r="Q44" s="26" t="s">
        <v>41</v>
      </c>
    </row>
    <row r="45" ht="24" spans="1:17">
      <c r="A45" s="10">
        <f>COUNT($A$1:A44)+1</f>
        <v>38</v>
      </c>
      <c r="B45" s="28" t="s">
        <v>311</v>
      </c>
      <c r="C45" s="28" t="s">
        <v>33</v>
      </c>
      <c r="D45" s="28" t="s">
        <v>33</v>
      </c>
      <c r="E45" s="10" t="s">
        <v>33</v>
      </c>
      <c r="F45" s="28" t="s">
        <v>312</v>
      </c>
      <c r="G45" s="28" t="s">
        <v>313</v>
      </c>
      <c r="H45" s="28" t="s">
        <v>33</v>
      </c>
      <c r="I45" s="28" t="s">
        <v>33</v>
      </c>
      <c r="J45" s="28" t="s">
        <v>33</v>
      </c>
      <c r="K45" s="28" t="s">
        <v>33</v>
      </c>
      <c r="L45" s="28" t="s">
        <v>33</v>
      </c>
      <c r="M45" s="28" t="s">
        <v>286</v>
      </c>
      <c r="N45" s="28" t="s">
        <v>185</v>
      </c>
      <c r="O45" s="40" t="s">
        <v>287</v>
      </c>
      <c r="P45" s="28" t="s">
        <v>149</v>
      </c>
      <c r="Q45" s="17" t="s">
        <v>187</v>
      </c>
    </row>
  </sheetData>
  <mergeCells count="71">
    <mergeCell ref="A1:Q1"/>
    <mergeCell ref="A4:A5"/>
    <mergeCell ref="A20:A21"/>
    <mergeCell ref="A22:A23"/>
    <mergeCell ref="A29:A30"/>
    <mergeCell ref="A41:A42"/>
    <mergeCell ref="B4:B5"/>
    <mergeCell ref="B20:B21"/>
    <mergeCell ref="B22:B23"/>
    <mergeCell ref="B29:B30"/>
    <mergeCell ref="B41:B42"/>
    <mergeCell ref="C4:C5"/>
    <mergeCell ref="C20:C21"/>
    <mergeCell ref="C22:C23"/>
    <mergeCell ref="C29:C30"/>
    <mergeCell ref="C41:C42"/>
    <mergeCell ref="D4:D5"/>
    <mergeCell ref="D20:D21"/>
    <mergeCell ref="D22:D23"/>
    <mergeCell ref="D29:D30"/>
    <mergeCell ref="D41:D42"/>
    <mergeCell ref="E4:E5"/>
    <mergeCell ref="E20:E21"/>
    <mergeCell ref="E22:E23"/>
    <mergeCell ref="E29:E30"/>
    <mergeCell ref="E41:E42"/>
    <mergeCell ref="F4:F5"/>
    <mergeCell ref="F20:F21"/>
    <mergeCell ref="F22:F23"/>
    <mergeCell ref="F29:F30"/>
    <mergeCell ref="F41:F42"/>
    <mergeCell ref="G4:G5"/>
    <mergeCell ref="G20:G21"/>
    <mergeCell ref="G22:G23"/>
    <mergeCell ref="G29:G30"/>
    <mergeCell ref="G41:G42"/>
    <mergeCell ref="H4:H5"/>
    <mergeCell ref="H20:H21"/>
    <mergeCell ref="H22:H23"/>
    <mergeCell ref="H29:H30"/>
    <mergeCell ref="H41:H42"/>
    <mergeCell ref="I4:I5"/>
    <mergeCell ref="I20:I21"/>
    <mergeCell ref="I22:I23"/>
    <mergeCell ref="I29:I30"/>
    <mergeCell ref="I41:I42"/>
    <mergeCell ref="J4:J5"/>
    <mergeCell ref="J20:J21"/>
    <mergeCell ref="J22:J23"/>
    <mergeCell ref="J29:J30"/>
    <mergeCell ref="J41:J42"/>
    <mergeCell ref="K4:K5"/>
    <mergeCell ref="K20:K21"/>
    <mergeCell ref="K22:K23"/>
    <mergeCell ref="K29:K30"/>
    <mergeCell ref="K41:K42"/>
    <mergeCell ref="L4:L5"/>
    <mergeCell ref="L20:L21"/>
    <mergeCell ref="L22:L23"/>
    <mergeCell ref="L29:L30"/>
    <mergeCell ref="L41:L42"/>
    <mergeCell ref="P4:P5"/>
    <mergeCell ref="P20:P21"/>
    <mergeCell ref="P22:P23"/>
    <mergeCell ref="P29:P30"/>
    <mergeCell ref="P41:P42"/>
    <mergeCell ref="Q4:Q5"/>
    <mergeCell ref="Q20:Q21"/>
    <mergeCell ref="Q22:Q23"/>
    <mergeCell ref="Q29:Q30"/>
    <mergeCell ref="Q41:Q42"/>
  </mergeCells>
  <dataValidations count="1">
    <dataValidation allowBlank="1" showInputMessage="1" showErrorMessage="1" sqref="P4 P12 P13 P18 P24 P36 P41 P4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2023-09-13T08:16:08Z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BED31CB0C68C43CF9A2084E69C7CD95C</vt:lpwstr>
  </property>
</Properties>
</file>