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1"/>
  </bookViews>
  <sheets>
    <sheet name="封面" sheetId="1" r:id="rId1"/>
    <sheet name="0GDP" sheetId="2" r:id="rId2"/>
    <sheet name="1 工业一" sheetId="3" r:id="rId3"/>
    <sheet name="2 工业二" sheetId="4" r:id="rId4"/>
    <sheet name="3工业三" sheetId="5" r:id="rId5"/>
    <sheet name="4 工业四" sheetId="6" r:id="rId6"/>
    <sheet name="5 固定资产投资一" sheetId="7" r:id="rId7"/>
    <sheet name="6 固定资产投资二" sheetId="8" r:id="rId8"/>
    <sheet name="7 国内外贸易" sheetId="9" r:id="rId9"/>
    <sheet name="8 财政金融" sheetId="10" r:id="rId10"/>
  </sheets>
  <definedNames>
    <definedName name="_xlnm.Print_Area" localSheetId="6">'5 固定资产投资一'!$A$1:$C$15</definedName>
    <definedName name="_xlnm.Print_Area" localSheetId="3">'2 工业二'!$A$1:$C$12</definedName>
    <definedName name="_xlnm.Print_Area" localSheetId="8">'7 国内外贸易'!$A$1:$C$16</definedName>
    <definedName name="_xlnm.Print_Area" localSheetId="9">'8 财政金融'!$A$1:$C$13</definedName>
    <definedName name="_xlnm.Print_Area" localSheetId="7">'6 固定资产投资二'!$A$1:$C$17</definedName>
    <definedName name="_xlnm.Print_Area" localSheetId="5">'4 工业四'!$A$1:$C$17</definedName>
  </definedNames>
  <calcPr fullCalcOnLoad="1"/>
</workbook>
</file>

<file path=xl/sharedStrings.xml><?xml version="1.0" encoding="utf-8"?>
<sst xmlns="http://schemas.openxmlformats.org/spreadsheetml/2006/main" count="148" uniqueCount="101">
  <si>
    <t xml:space="preserve">  增城统计月报</t>
  </si>
  <si>
    <t>生产总值</t>
  </si>
  <si>
    <t>单位：万元</t>
  </si>
  <si>
    <t>指 标 名 称</t>
  </si>
  <si>
    <t>1-12月
累计</t>
  </si>
  <si>
    <t>同 比
+-（%）</t>
  </si>
  <si>
    <t xml:space="preserve"> 生产总值</t>
  </si>
  <si>
    <t>第一产业</t>
  </si>
  <si>
    <t>第二产业</t>
  </si>
  <si>
    <t>第三产业</t>
  </si>
  <si>
    <t xml:space="preserve">      生产总值构成（%）</t>
  </si>
  <si>
    <r>
      <t>-0.2</t>
    </r>
    <r>
      <rPr>
        <sz val="10.5"/>
        <rFont val="宋体"/>
        <family val="0"/>
      </rPr>
      <t>个百分点</t>
    </r>
  </si>
  <si>
    <r>
      <t>-1.5</t>
    </r>
    <r>
      <rPr>
        <sz val="10.5"/>
        <rFont val="宋体"/>
        <family val="0"/>
      </rPr>
      <t>个百分点</t>
    </r>
  </si>
  <si>
    <t>1.7个百分点</t>
  </si>
  <si>
    <t>工 业 生 产、销售</t>
  </si>
  <si>
    <t>规模以上工业总产值</t>
  </si>
  <si>
    <t>1.按轻重分</t>
  </si>
  <si>
    <t>轻工业</t>
  </si>
  <si>
    <t>重工业</t>
  </si>
  <si>
    <t>2.按经济类型分</t>
  </si>
  <si>
    <t>国有企业</t>
  </si>
  <si>
    <t>集体企业</t>
  </si>
  <si>
    <t>民营企业</t>
  </si>
  <si>
    <t>外商和港澳台投资企业</t>
  </si>
  <si>
    <t>3.大中型工业</t>
  </si>
  <si>
    <t>4.工业销售产值</t>
  </si>
  <si>
    <t>注：规模以上工业企业统计标准为年主营业务收入2000万元及以上。</t>
  </si>
  <si>
    <t>规模以上重点工业产业总产值、全社会用电量</t>
  </si>
  <si>
    <t xml:space="preserve">                        单位：万元</t>
  </si>
  <si>
    <t>一、规模以上重点工业产业产值</t>
  </si>
  <si>
    <t>1.汽车及零配件</t>
  </si>
  <si>
    <t>2.摩托车及零配件</t>
  </si>
  <si>
    <t>3.纺织和服装</t>
  </si>
  <si>
    <t>4.电子设备制造业</t>
  </si>
  <si>
    <t>二、用电量</t>
  </si>
  <si>
    <t>全社会用电量（万千瓦时）</t>
  </si>
  <si>
    <t>#工业用电量（万千瓦时）</t>
  </si>
  <si>
    <t>规模以上先进制造业和高技术制造业产值</t>
  </si>
  <si>
    <r>
      <t>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名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称</t>
    </r>
  </si>
  <si>
    <r>
      <t>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比
</t>
    </r>
    <r>
      <rPr>
        <sz val="10.5"/>
        <rFont val="Times New Roman"/>
        <family val="1"/>
      </rPr>
      <t>+-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%</t>
    </r>
    <r>
      <rPr>
        <sz val="10.5"/>
        <rFont val="宋体"/>
        <family val="0"/>
      </rPr>
      <t>）</t>
    </r>
  </si>
  <si>
    <t>一、规模以上先进制造业产值</t>
  </si>
  <si>
    <t>按行业分</t>
  </si>
  <si>
    <r>
      <t xml:space="preserve"> 1.</t>
    </r>
    <r>
      <rPr>
        <sz val="10.5"/>
        <rFont val="宋体"/>
        <family val="0"/>
      </rPr>
      <t>高端电子信息制造业</t>
    </r>
  </si>
  <si>
    <r>
      <t xml:space="preserve"> 2.</t>
    </r>
    <r>
      <rPr>
        <sz val="10.5"/>
        <rFont val="宋体"/>
        <family val="0"/>
      </rPr>
      <t>先进装备制造业</t>
    </r>
  </si>
  <si>
    <r>
      <t xml:space="preserve"> 3.</t>
    </r>
    <r>
      <rPr>
        <sz val="10.5"/>
        <rFont val="宋体"/>
        <family val="0"/>
      </rPr>
      <t>石油化工产业</t>
    </r>
  </si>
  <si>
    <r>
      <t xml:space="preserve"> 4.</t>
    </r>
    <r>
      <rPr>
        <sz val="10.5"/>
        <rFont val="宋体"/>
        <family val="0"/>
      </rPr>
      <t>先进轻纺制造业</t>
    </r>
  </si>
  <si>
    <r>
      <t xml:space="preserve"> 5.</t>
    </r>
    <r>
      <rPr>
        <sz val="10.5"/>
        <rFont val="宋体"/>
        <family val="0"/>
      </rPr>
      <t>新材料制造业</t>
    </r>
  </si>
  <si>
    <r>
      <t xml:space="preserve"> 6.</t>
    </r>
    <r>
      <rPr>
        <sz val="10.5"/>
        <rFont val="宋体"/>
        <family val="0"/>
      </rPr>
      <t>生物医药及高性能医疗器械</t>
    </r>
  </si>
  <si>
    <t>二、规模以上高技术制造业产值</t>
  </si>
  <si>
    <t xml:space="preserve"> 1.医药制造业</t>
  </si>
  <si>
    <t xml:space="preserve"> 2.电子及通信设备制造业</t>
  </si>
  <si>
    <r>
      <t xml:space="preserve"> 3.</t>
    </r>
    <r>
      <rPr>
        <sz val="10.5"/>
        <rFont val="宋体"/>
        <family val="0"/>
      </rPr>
      <t>计算机及办公设备制造业</t>
    </r>
  </si>
  <si>
    <r>
      <t xml:space="preserve"> 4.</t>
    </r>
    <r>
      <rPr>
        <sz val="10.5"/>
        <rFont val="宋体"/>
        <family val="0"/>
      </rPr>
      <t>医疗仪器设备及仪器仪表制造业</t>
    </r>
  </si>
  <si>
    <t>分镇、街规模以上工业总产值</t>
  </si>
  <si>
    <t>荔城街</t>
  </si>
  <si>
    <t>增江街</t>
  </si>
  <si>
    <t>朱村街</t>
  </si>
  <si>
    <t>永宁街</t>
  </si>
  <si>
    <t>荔湖街</t>
  </si>
  <si>
    <t>宁西街（含原核心区）</t>
  </si>
  <si>
    <t>新塘镇</t>
  </si>
  <si>
    <t>石滩镇</t>
  </si>
  <si>
    <t>中新镇</t>
  </si>
  <si>
    <t>正果镇</t>
  </si>
  <si>
    <t>派潭镇</t>
  </si>
  <si>
    <t>小楼镇</t>
  </si>
  <si>
    <t>仙村镇</t>
  </si>
  <si>
    <t>投 资 和 房 地 产</t>
  </si>
  <si>
    <t>一、固定资产投资</t>
  </si>
  <si>
    <t>1.按领域分</t>
  </si>
  <si>
    <t>工业投资</t>
  </si>
  <si>
    <t>房地产开发</t>
  </si>
  <si>
    <t>2.按构成分</t>
  </si>
  <si>
    <t>建安工程量</t>
  </si>
  <si>
    <t>3.按登记注册类型分</t>
  </si>
  <si>
    <t>国有投资</t>
  </si>
  <si>
    <t>民间投资</t>
  </si>
  <si>
    <t>港澳台及外商投资</t>
  </si>
  <si>
    <t>注：因数据统计范围调整，国有投资1-9月累计数据有较大变动。</t>
  </si>
  <si>
    <t>分镇、街固定资产投资</t>
  </si>
  <si>
    <t>消费市场、对外经济贸易、市场主体</t>
  </si>
  <si>
    <t>一、社会消费品零售总额</t>
  </si>
  <si>
    <t>二、规上其他营利性服务业营业收入（错月数）</t>
  </si>
  <si>
    <t>三、对外经济贸易</t>
  </si>
  <si>
    <r>
      <t>1.</t>
    </r>
    <r>
      <rPr>
        <sz val="10.5"/>
        <rFont val="宋体"/>
        <family val="0"/>
      </rPr>
      <t>外贸出口总额（亿元）</t>
    </r>
  </si>
  <si>
    <t>2.新批项目数（个）</t>
  </si>
  <si>
    <r>
      <t>3.</t>
    </r>
    <r>
      <rPr>
        <sz val="10.5"/>
        <rFont val="宋体"/>
        <family val="0"/>
      </rPr>
      <t>合同利用外资（万美元</t>
    </r>
    <r>
      <rPr>
        <sz val="10.5"/>
        <rFont val="Times New Roman"/>
        <family val="1"/>
      </rPr>
      <t>)</t>
    </r>
  </si>
  <si>
    <t>4.实际利用外资（万美元）</t>
  </si>
  <si>
    <t>四、市场主体（万户）</t>
  </si>
  <si>
    <t>本期新开（万户）</t>
  </si>
  <si>
    <t>#个体户（万户）</t>
  </si>
  <si>
    <t>财政金融</t>
  </si>
  <si>
    <t>一、财政收支</t>
  </si>
  <si>
    <t>1.财政总收入</t>
  </si>
  <si>
    <t>#地方公共财政预算收入</t>
  </si>
  <si>
    <t>2.地方公共财政预算支出</t>
  </si>
  <si>
    <t>二、税收收入</t>
  </si>
  <si>
    <t>三、金融机构存贷款</t>
  </si>
  <si>
    <t>1.人民币存款余额</t>
  </si>
  <si>
    <t>#个人储蓄存款</t>
  </si>
  <si>
    <t>2.人民币贷款余额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</si>
</sst>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_ "/>
    <numFmt numFmtId="178" formatCode="0.0"/>
    <numFmt numFmtId="179" formatCode="0_);[Red]\(0\)"/>
    <numFmt numFmtId="180" formatCode="0.00_ "/>
    <numFmt numFmtId="181" formatCode="0.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0.5"/>
      <color indexed="10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name val="Arial"/>
      <family val="2"/>
    </font>
    <font>
      <b/>
      <sz val="36"/>
      <name val="隶书"/>
      <family val="3"/>
    </font>
    <font>
      <sz val="2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  <font>
      <sz val="10"/>
      <name val="Courier"/>
      <family val="2"/>
    </font>
    <font>
      <sz val="11"/>
      <color theme="1"/>
      <name val="Calibri"/>
      <family val="0"/>
    </font>
    <font>
      <b/>
      <sz val="14"/>
      <name val="Cambria"/>
      <family val="0"/>
    </font>
    <font>
      <sz val="10.5"/>
      <color rgb="FFFF0000"/>
      <name val="宋体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medium">
        <color rgb="FF000000"/>
      </bottom>
    </border>
  </borders>
  <cellStyleXfs count="1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9" fillId="0" borderId="0">
      <alignment/>
      <protection/>
    </xf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/>
      <protection/>
    </xf>
    <xf numFmtId="0" fontId="32" fillId="3" borderId="5" applyNumberFormat="0" applyAlignment="0" applyProtection="0"/>
    <xf numFmtId="0" fontId="7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3" fillId="0" borderId="9" applyNumberFormat="0" applyFill="0" applyAlignment="0" applyProtection="0"/>
    <xf numFmtId="0" fontId="31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22" borderId="0" applyNumberFormat="0" applyBorder="0" applyAlignment="0" applyProtection="0"/>
    <xf numFmtId="0" fontId="35" fillId="12" borderId="0" applyNumberFormat="0" applyBorder="0" applyAlignment="0" applyProtection="0"/>
    <xf numFmtId="0" fontId="35" fillId="14" borderId="0" applyNumberFormat="0" applyBorder="0" applyAlignment="0" applyProtection="0"/>
    <xf numFmtId="0" fontId="0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0" borderId="0">
      <alignment vertical="center"/>
      <protection/>
    </xf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9" fillId="0" borderId="0">
      <alignment/>
      <protection/>
    </xf>
    <xf numFmtId="0" fontId="0" fillId="2" borderId="1" applyNumberFormat="0" applyFont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15" borderId="0" applyNumberFormat="0" applyBorder="0" applyAlignment="0" applyProtection="0"/>
    <xf numFmtId="0" fontId="35" fillId="17" borderId="0" applyNumberFormat="0" applyBorder="0" applyAlignment="0" applyProtection="0"/>
    <xf numFmtId="0" fontId="35" fillId="19" borderId="0" applyNumberFormat="0" applyBorder="0" applyAlignment="0" applyProtection="0"/>
    <xf numFmtId="0" fontId="35" fillId="21" borderId="0" applyNumberFormat="0" applyBorder="0" applyAlignment="0" applyProtection="0"/>
    <xf numFmtId="0" fontId="36" fillId="7" borderId="0" applyNumberFormat="0" applyBorder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4" borderId="6" applyNumberFormat="0" applyAlignment="0" applyProtection="0"/>
    <xf numFmtId="0" fontId="9" fillId="0" borderId="0">
      <alignment/>
      <protection/>
    </xf>
    <xf numFmtId="0" fontId="41" fillId="8" borderId="0" applyNumberFormat="0" applyBorder="0" applyAlignment="0" applyProtection="0"/>
    <xf numFmtId="0" fontId="9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43" fillId="0" borderId="0">
      <alignment vertical="center"/>
      <protection/>
    </xf>
    <xf numFmtId="0" fontId="9" fillId="0" borderId="0">
      <alignment/>
      <protection/>
    </xf>
    <xf numFmtId="0" fontId="30" fillId="18" borderId="0" applyNumberFormat="0" applyBorder="0" applyAlignment="0" applyProtection="0"/>
    <xf numFmtId="176" fontId="42" fillId="0" borderId="0">
      <alignment/>
      <protection/>
    </xf>
  </cellStyleXfs>
  <cellXfs count="1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top" wrapText="1"/>
    </xf>
    <xf numFmtId="0" fontId="45" fillId="0" borderId="16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center" wrapText="1" indent="2"/>
    </xf>
    <xf numFmtId="177" fontId="5" fillId="0" borderId="17" xfId="119" applyNumberFormat="1" applyFont="1" applyFill="1" applyBorder="1" applyAlignment="1">
      <alignment horizontal="right" vertical="center" wrapText="1"/>
      <protection/>
    </xf>
    <xf numFmtId="178" fontId="5" fillId="0" borderId="0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 indent="3"/>
    </xf>
    <xf numFmtId="0" fontId="3" fillId="0" borderId="17" xfId="0" applyFont="1" applyBorder="1" applyAlignment="1">
      <alignment horizontal="left" vertical="center" wrapText="1"/>
    </xf>
    <xf numFmtId="179" fontId="5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Alignment="1">
      <alignment horizontal="right" vertical="center"/>
    </xf>
    <xf numFmtId="0" fontId="5" fillId="0" borderId="17" xfId="0" applyFont="1" applyBorder="1" applyAlignment="1">
      <alignment horizontal="left" vertical="center" wrapText="1" indent="3"/>
    </xf>
    <xf numFmtId="0" fontId="5" fillId="0" borderId="13" xfId="0" applyFont="1" applyBorder="1" applyAlignment="1">
      <alignment horizontal="left" vertical="center" wrapText="1" indent="2"/>
    </xf>
    <xf numFmtId="177" fontId="5" fillId="0" borderId="14" xfId="0" applyNumberFormat="1" applyFont="1" applyFill="1" applyBorder="1" applyAlignment="1">
      <alignment horizontal="right" vertical="center" wrapText="1"/>
    </xf>
    <xf numFmtId="178" fontId="5" fillId="0" borderId="1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2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1" fontId="5" fillId="0" borderId="18" xfId="133" applyNumberFormat="1" applyFont="1" applyFill="1" applyBorder="1" applyAlignment="1">
      <alignment horizontal="right" vertical="center" wrapText="1"/>
      <protection/>
    </xf>
    <xf numFmtId="178" fontId="5" fillId="0" borderId="20" xfId="63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horizontal="left" vertical="center" wrapText="1"/>
    </xf>
    <xf numFmtId="178" fontId="5" fillId="0" borderId="2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right" vertical="center" wrapText="1"/>
    </xf>
    <xf numFmtId="178" fontId="5" fillId="0" borderId="20" xfId="0" applyNumberFormat="1" applyFont="1" applyFill="1" applyBorder="1" applyAlignment="1">
      <alignment horizontal="right" vertical="center" wrapText="1"/>
    </xf>
    <xf numFmtId="178" fontId="5" fillId="0" borderId="18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80" fontId="5" fillId="0" borderId="18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 indent="2"/>
    </xf>
    <xf numFmtId="0" fontId="3" fillId="0" borderId="0" xfId="0" applyNumberFormat="1" applyFont="1" applyFill="1" applyBorder="1" applyAlignment="1">
      <alignment horizontal="left" vertical="center" wrapText="1" indent="2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2"/>
    </xf>
    <xf numFmtId="177" fontId="5" fillId="0" borderId="21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177" fontId="5" fillId="0" borderId="22" xfId="0" applyNumberFormat="1" applyFont="1" applyFill="1" applyBorder="1" applyAlignment="1">
      <alignment horizontal="right" vertical="center"/>
    </xf>
    <xf numFmtId="181" fontId="5" fillId="0" borderId="23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1" fontId="5" fillId="0" borderId="18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 indent="3"/>
    </xf>
    <xf numFmtId="1" fontId="5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" fontId="5" fillId="0" borderId="18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" fontId="5" fillId="0" borderId="14" xfId="0" applyNumberFormat="1" applyFont="1" applyFill="1" applyBorder="1" applyAlignment="1">
      <alignment horizontal="right" vertical="center"/>
    </xf>
    <xf numFmtId="178" fontId="5" fillId="0" borderId="15" xfId="118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1" fontId="5" fillId="0" borderId="24" xfId="0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178" fontId="5" fillId="0" borderId="20" xfId="118" applyNumberFormat="1" applyFont="1" applyFill="1" applyBorder="1" applyAlignment="1">
      <alignment horizontal="right" vertical="center" wrapText="1"/>
      <protection/>
    </xf>
    <xf numFmtId="177" fontId="5" fillId="0" borderId="18" xfId="118" applyNumberFormat="1" applyFont="1" applyFill="1" applyBorder="1" applyAlignment="1">
      <alignment horizontal="right" vertical="center"/>
      <protection/>
    </xf>
    <xf numFmtId="178" fontId="5" fillId="0" borderId="26" xfId="118" applyNumberFormat="1" applyFont="1" applyFill="1" applyBorder="1" applyAlignment="1">
      <alignment horizontal="right" vertical="center" wrapText="1"/>
      <protection/>
    </xf>
    <xf numFmtId="0" fontId="0" fillId="0" borderId="18" xfId="0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 indent="2"/>
    </xf>
    <xf numFmtId="177" fontId="5" fillId="0" borderId="14" xfId="118" applyNumberFormat="1" applyFont="1" applyFill="1" applyBorder="1" applyAlignment="1">
      <alignment horizontal="right" vertical="center"/>
      <protection/>
    </xf>
    <xf numFmtId="178" fontId="5" fillId="0" borderId="20" xfId="0" applyNumberFormat="1" applyFont="1" applyFill="1" applyBorder="1" applyAlignment="1">
      <alignment vertical="center"/>
    </xf>
    <xf numFmtId="178" fontId="5" fillId="0" borderId="20" xfId="117" applyNumberFormat="1" applyFont="1" applyFill="1" applyBorder="1" applyAlignment="1">
      <alignment vertical="center" wrapText="1"/>
      <protection/>
    </xf>
    <xf numFmtId="178" fontId="5" fillId="0" borderId="25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24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177" fontId="5" fillId="0" borderId="20" xfId="117" applyNumberFormat="1" applyFont="1" applyFill="1" applyBorder="1" applyAlignment="1">
      <alignment horizontal="right" vertical="center" wrapText="1"/>
      <protection/>
    </xf>
    <xf numFmtId="181" fontId="5" fillId="0" borderId="12" xfId="138" applyNumberFormat="1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181" fontId="5" fillId="0" borderId="2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81" fontId="5" fillId="0" borderId="18" xfId="0" applyNumberFormat="1" applyFont="1" applyFill="1" applyBorder="1" applyAlignment="1">
      <alignment vertical="center" wrapText="1"/>
    </xf>
    <xf numFmtId="49" fontId="5" fillId="0" borderId="20" xfId="0" applyNumberFormat="1" applyFont="1" applyFill="1" applyBorder="1" applyAlignment="1">
      <alignment horizontal="right" vertical="center" wrapText="1"/>
    </xf>
    <xf numFmtId="181" fontId="0" fillId="0" borderId="0" xfId="0" applyNumberFormat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181" fontId="5" fillId="0" borderId="14" xfId="0" applyNumberFormat="1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57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12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3-2016年分月各区、县主要经济指标 (1)" xfId="63"/>
    <cellStyle name="40% - 輔色2" xfId="64"/>
    <cellStyle name="20% - 輔色4" xfId="65"/>
    <cellStyle name="_ET_STYLE_NoName_00_ 5" xfId="66"/>
    <cellStyle name="_ET_STYLE_NoName_00_ 4" xfId="67"/>
    <cellStyle name="_ET_STYLE_NoName_00_" xfId="68"/>
    <cellStyle name="常规_表一" xfId="69"/>
    <cellStyle name="常规 45 8 2 9 3" xfId="70"/>
    <cellStyle name="_ET_STYLE_NoName_00_ 2" xfId="71"/>
    <cellStyle name="輸入" xfId="72"/>
    <cellStyle name="警告文字" xfId="73"/>
    <cellStyle name="20% - 輔色2" xfId="74"/>
    <cellStyle name="40% - 輔色1" xfId="75"/>
    <cellStyle name="20% - 輔色3" xfId="76"/>
    <cellStyle name="標題" xfId="77"/>
    <cellStyle name="20% - 輔色5" xfId="78"/>
    <cellStyle name="合計" xfId="79"/>
    <cellStyle name="20% - 輔色6" xfId="80"/>
    <cellStyle name="說明文字" xfId="81"/>
    <cellStyle name="0,0&#13;&#10;NA&#13;&#10;" xfId="82"/>
    <cellStyle name="40% - 輔色3" xfId="83"/>
    <cellStyle name="40% - 輔色4" xfId="84"/>
    <cellStyle name="40% - 輔色5" xfId="85"/>
    <cellStyle name="20% - 輔色1" xfId="86"/>
    <cellStyle name="40% - 輔色6" xfId="87"/>
    <cellStyle name="60% - 輔色1" xfId="88"/>
    <cellStyle name="60% - 輔色2" xfId="89"/>
    <cellStyle name="常规 21 2" xfId="90"/>
    <cellStyle name="60% - 輔色3" xfId="91"/>
    <cellStyle name="60% - 輔色4" xfId="92"/>
    <cellStyle name="常规 12" xfId="93"/>
    <cellStyle name="60% - 輔色5" xfId="94"/>
    <cellStyle name="60% - 輔色6" xfId="95"/>
    <cellStyle name="Style 1" xfId="96"/>
    <cellStyle name="備註" xfId="97"/>
    <cellStyle name="標題 1" xfId="98"/>
    <cellStyle name="標題 2" xfId="99"/>
    <cellStyle name="標題 3" xfId="100"/>
    <cellStyle name="標題 4" xfId="101"/>
    <cellStyle name="常规 23" xfId="102"/>
    <cellStyle name="常规 18" xfId="103"/>
    <cellStyle name="常规 18 2" xfId="104"/>
    <cellStyle name="常规 33" xfId="105"/>
    <cellStyle name="常规 28" xfId="106"/>
    <cellStyle name="常规 34" xfId="107"/>
    <cellStyle name="常规 36" xfId="108"/>
    <cellStyle name="常规 45" xfId="109"/>
    <cellStyle name="常规 51" xfId="110"/>
    <cellStyle name="常规 46" xfId="111"/>
    <cellStyle name="常规 47" xfId="112"/>
    <cellStyle name="常规 53" xfId="113"/>
    <cellStyle name="常规 48" xfId="114"/>
    <cellStyle name="常规 54" xfId="115"/>
    <cellStyle name="常规 49" xfId="116"/>
    <cellStyle name="常规_2" xfId="117"/>
    <cellStyle name="常规_3" xfId="118"/>
    <cellStyle name="常规_封面_1" xfId="119"/>
    <cellStyle name="輔色1" xfId="120"/>
    <cellStyle name="輔色2" xfId="121"/>
    <cellStyle name="輔色3" xfId="122"/>
    <cellStyle name="輔色4" xfId="123"/>
    <cellStyle name="輔色5" xfId="124"/>
    <cellStyle name="輔色6" xfId="125"/>
    <cellStyle name="壞" xfId="126"/>
    <cellStyle name="計算方式" xfId="127"/>
    <cellStyle name="檢查儲存格" xfId="128"/>
    <cellStyle name="連結的儲存格" xfId="129"/>
    <cellStyle name="輸出" xfId="130"/>
    <cellStyle name="样式 1" xfId="131"/>
    <cellStyle name="中等" xfId="132"/>
    <cellStyle name="常规_2012年1-2月及2011年各区、县级市国民经济主要指标" xfId="133"/>
    <cellStyle name="常规 3" xfId="134"/>
    <cellStyle name="常规_Sheet1" xfId="135"/>
    <cellStyle name="常规_2015年3月统计月报" xfId="136"/>
    <cellStyle name="常规 2" xfId="137"/>
    <cellStyle name="常规_1" xfId="138"/>
    <cellStyle name="40% - 强调文字颜色 4 2 12 3" xfId="139"/>
    <cellStyle name="Normal_3H8" xfId="140"/>
  </cellStyles>
  <dxfs count="1">
    <dxf>
      <font>
        <b/>
        <i/>
        <color rgb="FF0000FF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H20" sqref="H20"/>
    </sheetView>
  </sheetViews>
  <sheetFormatPr defaultColWidth="9.00390625" defaultRowHeight="14.25"/>
  <sheetData>
    <row r="1" spans="1:6" ht="14.25">
      <c r="A1" s="130"/>
      <c r="B1" s="131"/>
      <c r="D1" s="131"/>
      <c r="E1" s="131"/>
      <c r="F1" s="132"/>
    </row>
    <row r="2" spans="1:6" ht="14.25">
      <c r="A2" s="130"/>
      <c r="B2" s="131"/>
      <c r="D2" s="131"/>
      <c r="E2" s="131"/>
      <c r="F2" s="132"/>
    </row>
    <row r="3" spans="1:6" ht="14.25">
      <c r="A3" s="131"/>
      <c r="B3" s="131"/>
      <c r="D3" s="131"/>
      <c r="E3" s="131"/>
      <c r="F3" s="132"/>
    </row>
    <row r="4" spans="1:5" ht="14.25">
      <c r="A4" s="133"/>
      <c r="B4" s="133"/>
      <c r="C4" s="133"/>
      <c r="D4" s="133"/>
      <c r="E4" s="133"/>
    </row>
    <row r="5" spans="1:5" ht="14.25">
      <c r="A5" s="133"/>
      <c r="B5" s="133"/>
      <c r="C5" s="133"/>
      <c r="D5" s="133"/>
      <c r="E5" s="133"/>
    </row>
    <row r="6" spans="1:5" ht="14.25">
      <c r="A6" s="133"/>
      <c r="B6" s="133"/>
      <c r="C6" s="133"/>
      <c r="D6" s="133"/>
      <c r="E6" s="133"/>
    </row>
    <row r="7" spans="1:5" ht="46.5">
      <c r="A7" s="134"/>
      <c r="B7" s="134"/>
      <c r="C7" s="134"/>
      <c r="D7" s="134"/>
      <c r="E7" s="134"/>
    </row>
    <row r="8" spans="1:6" ht="46.5">
      <c r="A8" s="135" t="s">
        <v>0</v>
      </c>
      <c r="B8" s="135"/>
      <c r="C8" s="135"/>
      <c r="D8" s="135"/>
      <c r="E8" s="135"/>
      <c r="F8" s="136"/>
    </row>
    <row r="9" spans="1:5" ht="14.25">
      <c r="A9" s="137">
        <v>45261</v>
      </c>
      <c r="B9" s="138"/>
      <c r="C9" s="138"/>
      <c r="D9" s="138"/>
      <c r="E9" s="138"/>
    </row>
    <row r="10" spans="1:5" ht="14.25">
      <c r="A10" s="138"/>
      <c r="B10" s="138"/>
      <c r="C10" s="138"/>
      <c r="D10" s="138"/>
      <c r="E10" s="138"/>
    </row>
    <row r="11" spans="1:5" ht="14.25">
      <c r="A11" s="133"/>
      <c r="B11" s="133"/>
      <c r="C11" s="133"/>
      <c r="D11" s="133"/>
      <c r="E11" s="133"/>
    </row>
    <row r="12" spans="1:5" ht="14.25">
      <c r="A12" s="133"/>
      <c r="B12" s="133"/>
      <c r="C12" s="133"/>
      <c r="D12" s="133"/>
      <c r="E12" s="133"/>
    </row>
  </sheetData>
  <sheetProtection/>
  <mergeCells count="2">
    <mergeCell ref="A7:E7"/>
    <mergeCell ref="A9:E10"/>
  </mergeCells>
  <printOptions/>
  <pageMargins left="0.7513888888888889" right="0.7513888888888889" top="1" bottom="1" header="0.5118055555555555" footer="0.5118055555555555"/>
  <pageSetup firstPageNumber="0" useFirstPageNumber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I15" sqref="I15"/>
    </sheetView>
  </sheetViews>
  <sheetFormatPr defaultColWidth="9.00390625" defaultRowHeight="14.25"/>
  <cols>
    <col min="1" max="1" width="27.625" style="1" customWidth="1"/>
    <col min="2" max="2" width="11.875" style="2" customWidth="1"/>
    <col min="3" max="3" width="12.75390625" style="2" bestFit="1" customWidth="1"/>
    <col min="4" max="4" width="9.00390625" style="1" customWidth="1"/>
    <col min="5" max="5" width="9.50390625" style="1" bestFit="1" customWidth="1"/>
    <col min="6" max="16384" width="9.00390625" style="1" customWidth="1"/>
  </cols>
  <sheetData>
    <row r="1" spans="1:3" ht="24.75" customHeight="1">
      <c r="A1" s="3" t="s">
        <v>91</v>
      </c>
      <c r="B1" s="4"/>
      <c r="C1" s="4"/>
    </row>
    <row r="2" spans="1:3" ht="24.75" customHeight="1">
      <c r="A2" s="5" t="s">
        <v>2</v>
      </c>
      <c r="B2" s="6"/>
      <c r="C2" s="6"/>
    </row>
    <row r="3" spans="1:3" ht="24.75" customHeight="1">
      <c r="A3" s="7" t="s">
        <v>3</v>
      </c>
      <c r="B3" s="8" t="s">
        <v>4</v>
      </c>
      <c r="C3" s="9" t="s">
        <v>5</v>
      </c>
    </row>
    <row r="4" spans="1:3" ht="24.75" customHeight="1">
      <c r="A4" s="10"/>
      <c r="B4" s="11"/>
      <c r="C4" s="12"/>
    </row>
    <row r="5" spans="1:3" ht="24.75" customHeight="1">
      <c r="A5" s="13" t="s">
        <v>92</v>
      </c>
      <c r="B5" s="14"/>
      <c r="C5" s="15"/>
    </row>
    <row r="6" spans="1:3" ht="24.75" customHeight="1">
      <c r="A6" s="16" t="s">
        <v>93</v>
      </c>
      <c r="B6" s="17">
        <v>3001559</v>
      </c>
      <c r="C6" s="18">
        <v>-21.562812279183337</v>
      </c>
    </row>
    <row r="7" spans="1:3" ht="24.75" customHeight="1">
      <c r="A7" s="19" t="s">
        <v>94</v>
      </c>
      <c r="B7" s="17">
        <v>995189</v>
      </c>
      <c r="C7" s="18">
        <v>2.7514609618601193</v>
      </c>
    </row>
    <row r="8" spans="1:3" ht="24.75" customHeight="1">
      <c r="A8" s="16" t="s">
        <v>95</v>
      </c>
      <c r="B8" s="17">
        <v>1759144</v>
      </c>
      <c r="C8" s="18">
        <v>-10.828145585087267</v>
      </c>
    </row>
    <row r="9" spans="1:3" ht="24.75" customHeight="1">
      <c r="A9" s="20" t="s">
        <v>96</v>
      </c>
      <c r="B9" s="21">
        <v>2031664.55194001</v>
      </c>
      <c r="C9" s="18">
        <v>-0.9714910506163799</v>
      </c>
    </row>
    <row r="10" spans="1:3" ht="24.75" customHeight="1">
      <c r="A10" s="20" t="s">
        <v>97</v>
      </c>
      <c r="B10" s="22"/>
      <c r="C10" s="18"/>
    </row>
    <row r="11" spans="1:5" ht="24.75" customHeight="1">
      <c r="A11" s="16" t="s">
        <v>98</v>
      </c>
      <c r="B11" s="23">
        <v>26612921.062093</v>
      </c>
      <c r="C11" s="18">
        <v>7.386470353245883</v>
      </c>
      <c r="D11" s="5"/>
      <c r="E11" s="24"/>
    </row>
    <row r="12" spans="1:5" ht="24.75" customHeight="1">
      <c r="A12" s="25" t="s">
        <v>99</v>
      </c>
      <c r="B12" s="23">
        <v>15158572.373319</v>
      </c>
      <c r="C12" s="18">
        <v>12.3</v>
      </c>
      <c r="D12" s="5"/>
      <c r="E12" s="24"/>
    </row>
    <row r="13" spans="1:5" ht="24.75" customHeight="1">
      <c r="A13" s="26" t="s">
        <v>100</v>
      </c>
      <c r="B13" s="27">
        <v>25594874.877439</v>
      </c>
      <c r="C13" s="28">
        <v>8.049691042617951</v>
      </c>
      <c r="D13" s="5"/>
      <c r="E13" s="24"/>
    </row>
    <row r="14" spans="1:5" ht="21" customHeight="1">
      <c r="A14" s="29"/>
      <c r="B14" s="30"/>
      <c r="C14" s="30"/>
      <c r="E14" s="24"/>
    </row>
    <row r="15" spans="1:5" ht="14.25">
      <c r="A15" s="31"/>
      <c r="B15" s="32"/>
      <c r="C15" s="33"/>
      <c r="E15" s="24"/>
    </row>
    <row r="16" ht="14.25">
      <c r="A16" s="34"/>
    </row>
  </sheetData>
  <sheetProtection/>
  <mergeCells count="6">
    <mergeCell ref="A1:C1"/>
    <mergeCell ref="A2:C2"/>
    <mergeCell ref="A14:C14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22.25390625" style="0" customWidth="1"/>
    <col min="2" max="2" width="15.25390625" style="103" customWidth="1"/>
    <col min="3" max="3" width="16.375" style="103" customWidth="1"/>
    <col min="4" max="5" width="13.75390625" style="0" bestFit="1" customWidth="1"/>
    <col min="7" max="7" width="13.75390625" style="0" bestFit="1" customWidth="1"/>
  </cols>
  <sheetData>
    <row r="1" spans="1:3" ht="30" customHeight="1">
      <c r="A1" s="104" t="s">
        <v>1</v>
      </c>
      <c r="B1" s="104"/>
      <c r="C1" s="104"/>
    </row>
    <row r="2" spans="1:3" ht="24.75" customHeight="1">
      <c r="A2" s="105" t="s">
        <v>2</v>
      </c>
      <c r="B2" s="105"/>
      <c r="C2" s="105"/>
    </row>
    <row r="3" spans="1:3" ht="24.75" customHeight="1">
      <c r="A3" s="106" t="s">
        <v>3</v>
      </c>
      <c r="B3" s="107" t="s">
        <v>4</v>
      </c>
      <c r="C3" s="108" t="s">
        <v>5</v>
      </c>
    </row>
    <row r="4" spans="1:3" ht="24.75" customHeight="1">
      <c r="A4" s="109"/>
      <c r="B4" s="110"/>
      <c r="C4" s="111"/>
    </row>
    <row r="5" spans="1:3" ht="30" customHeight="1">
      <c r="A5" s="112" t="s">
        <v>6</v>
      </c>
      <c r="B5" s="113">
        <v>14524634</v>
      </c>
      <c r="C5" s="114">
        <v>8.5</v>
      </c>
    </row>
    <row r="6" spans="1:3" ht="30" customHeight="1">
      <c r="A6" s="115" t="s">
        <v>7</v>
      </c>
      <c r="B6" s="23">
        <v>678536</v>
      </c>
      <c r="C6" s="116">
        <v>4.3</v>
      </c>
    </row>
    <row r="7" spans="1:3" ht="30" customHeight="1">
      <c r="A7" s="115" t="s">
        <v>8</v>
      </c>
      <c r="B7" s="23">
        <v>5526047</v>
      </c>
      <c r="C7" s="116">
        <v>6.5</v>
      </c>
    </row>
    <row r="8" spans="1:3" ht="30" customHeight="1">
      <c r="A8" s="115" t="s">
        <v>9</v>
      </c>
      <c r="B8" s="23">
        <v>8320051</v>
      </c>
      <c r="C8" s="116">
        <v>10.2</v>
      </c>
    </row>
    <row r="9" spans="1:3" ht="30" customHeight="1">
      <c r="A9" s="117" t="s">
        <v>10</v>
      </c>
      <c r="B9" s="118"/>
      <c r="C9" s="119"/>
    </row>
    <row r="10" spans="1:7" ht="30" customHeight="1">
      <c r="A10" s="120" t="s">
        <v>7</v>
      </c>
      <c r="B10" s="121">
        <f>B6/B5*100</f>
        <v>4.671622018152058</v>
      </c>
      <c r="C10" s="122" t="s">
        <v>11</v>
      </c>
      <c r="E10" s="123"/>
      <c r="G10" s="123"/>
    </row>
    <row r="11" spans="1:7" ht="30" customHeight="1">
      <c r="A11" s="120" t="s">
        <v>8</v>
      </c>
      <c r="B11" s="121">
        <f>B7/B5*100</f>
        <v>38.04603269177041</v>
      </c>
      <c r="C11" s="122" t="s">
        <v>12</v>
      </c>
      <c r="D11" s="123"/>
      <c r="E11" s="123"/>
      <c r="G11" s="123"/>
    </row>
    <row r="12" spans="1:7" ht="30" customHeight="1">
      <c r="A12" s="124" t="s">
        <v>9</v>
      </c>
      <c r="B12" s="125">
        <f>B8/B5*100</f>
        <v>57.28234529007753</v>
      </c>
      <c r="C12" s="126" t="s">
        <v>13</v>
      </c>
      <c r="E12" s="123"/>
      <c r="G12" s="123"/>
    </row>
    <row r="13" spans="1:3" ht="14.25">
      <c r="A13" s="127"/>
      <c r="B13" s="128"/>
      <c r="C13" s="129"/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fitToHeight="0" orientation="portrait" paperSize="9" scale="1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30.25390625" style="1" customWidth="1"/>
    <col min="2" max="2" width="14.625" style="2" customWidth="1"/>
    <col min="3" max="3" width="9.875" style="2" customWidth="1"/>
    <col min="4" max="4" width="9.00390625" style="1" customWidth="1"/>
    <col min="5" max="5" width="9.375" style="1" bestFit="1" customWidth="1"/>
    <col min="6" max="6" width="9.00390625" style="1" customWidth="1"/>
    <col min="7" max="7" width="9.375" style="1" bestFit="1" customWidth="1"/>
    <col min="8" max="8" width="9.00390625" style="1" customWidth="1"/>
    <col min="9" max="9" width="12.625" style="1" bestFit="1" customWidth="1"/>
    <col min="10" max="16384" width="9.00390625" style="1" customWidth="1"/>
  </cols>
  <sheetData>
    <row r="1" spans="1:3" ht="24.75" customHeight="1">
      <c r="A1" s="37" t="s">
        <v>14</v>
      </c>
      <c r="B1" s="38"/>
      <c r="C1" s="38"/>
    </row>
    <row r="2" spans="1:3" ht="24.75" customHeight="1">
      <c r="A2" s="39" t="s">
        <v>2</v>
      </c>
      <c r="B2" s="40"/>
      <c r="C2" s="40"/>
    </row>
    <row r="3" spans="1:3" ht="14.25">
      <c r="A3" s="7" t="s">
        <v>3</v>
      </c>
      <c r="B3" s="8" t="s">
        <v>4</v>
      </c>
      <c r="C3" s="9" t="s">
        <v>5</v>
      </c>
    </row>
    <row r="4" spans="1:3" ht="27.75" customHeight="1">
      <c r="A4" s="10"/>
      <c r="B4" s="11"/>
      <c r="C4" s="12"/>
    </row>
    <row r="5" spans="1:3" ht="24.75" customHeight="1">
      <c r="A5" s="20" t="s">
        <v>15</v>
      </c>
      <c r="B5" s="87">
        <v>18825523.380000003</v>
      </c>
      <c r="C5" s="100">
        <v>9.381933443299488</v>
      </c>
    </row>
    <row r="6" spans="1:3" ht="24.75" customHeight="1">
      <c r="A6" s="16" t="s">
        <v>16</v>
      </c>
      <c r="B6" s="87"/>
      <c r="C6" s="100"/>
    </row>
    <row r="7" spans="1:3" ht="24.75" customHeight="1">
      <c r="A7" s="19" t="s">
        <v>17</v>
      </c>
      <c r="B7" s="87">
        <v>6524389.844999997</v>
      </c>
      <c r="C7" s="100">
        <v>20.445100202680038</v>
      </c>
    </row>
    <row r="8" spans="1:3" ht="24.75" customHeight="1">
      <c r="A8" s="19" t="s">
        <v>18</v>
      </c>
      <c r="B8" s="87">
        <v>12301133.535000004</v>
      </c>
      <c r="C8" s="100">
        <v>4.300664669075971</v>
      </c>
    </row>
    <row r="9" spans="1:3" ht="24.75" customHeight="1">
      <c r="A9" s="16" t="s">
        <v>19</v>
      </c>
      <c r="B9" s="23"/>
      <c r="C9" s="101"/>
    </row>
    <row r="10" spans="1:3" ht="24.75" customHeight="1">
      <c r="A10" s="19" t="s">
        <v>20</v>
      </c>
      <c r="B10" s="87">
        <v>36475.042</v>
      </c>
      <c r="C10" s="100">
        <v>16.52249922807647</v>
      </c>
    </row>
    <row r="11" spans="1:3" ht="24.75" customHeight="1">
      <c r="A11" s="19" t="s">
        <v>21</v>
      </c>
      <c r="B11" s="87">
        <v>6973.5</v>
      </c>
      <c r="C11" s="100">
        <v>0.8949777574040354</v>
      </c>
    </row>
    <row r="12" spans="1:3" ht="24.75" customHeight="1">
      <c r="A12" s="19" t="s">
        <v>22</v>
      </c>
      <c r="B12" s="87">
        <v>13106358.594999999</v>
      </c>
      <c r="C12" s="100">
        <v>10.017508469355164</v>
      </c>
    </row>
    <row r="13" spans="1:3" ht="24.75" customHeight="1">
      <c r="A13" s="19" t="s">
        <v>23</v>
      </c>
      <c r="B13" s="87">
        <v>5385295.895</v>
      </c>
      <c r="C13" s="102">
        <v>6.114162644053451</v>
      </c>
    </row>
    <row r="14" spans="1:3" ht="24.75" customHeight="1">
      <c r="A14" s="16" t="s">
        <v>24</v>
      </c>
      <c r="B14" s="87">
        <v>8517637.476</v>
      </c>
      <c r="C14" s="100">
        <v>19.246200606193682</v>
      </c>
    </row>
    <row r="15" spans="1:3" ht="24.75" customHeight="1">
      <c r="A15" s="16" t="s">
        <v>25</v>
      </c>
      <c r="B15" s="87">
        <v>18309822.204</v>
      </c>
      <c r="C15" s="100">
        <v>9.103506735493696</v>
      </c>
    </row>
    <row r="16" spans="1:3" ht="24.75" customHeight="1">
      <c r="A16" s="53" t="s">
        <v>26</v>
      </c>
      <c r="B16" s="54"/>
      <c r="C16" s="54"/>
    </row>
    <row r="17" spans="1:3" ht="14.25">
      <c r="A17" s="79"/>
      <c r="B17" s="32"/>
      <c r="C17" s="33"/>
    </row>
  </sheetData>
  <sheetProtection/>
  <mergeCells count="6">
    <mergeCell ref="A1:C1"/>
    <mergeCell ref="A2:C2"/>
    <mergeCell ref="A16:C16"/>
    <mergeCell ref="A3:A4"/>
    <mergeCell ref="B3:B4"/>
    <mergeCell ref="C3:C4"/>
  </mergeCells>
  <printOptions/>
  <pageMargins left="0.7513888888888889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28.00390625" style="1" customWidth="1"/>
    <col min="2" max="2" width="14.375" style="2" customWidth="1"/>
    <col min="3" max="3" width="12.375" style="2" customWidth="1"/>
    <col min="4" max="16384" width="9.00390625" style="1" customWidth="1"/>
  </cols>
  <sheetData>
    <row r="1" spans="1:3" ht="24.75" customHeight="1">
      <c r="A1" s="37" t="s">
        <v>27</v>
      </c>
      <c r="B1" s="38"/>
      <c r="C1" s="38"/>
    </row>
    <row r="2" spans="1:3" ht="24.75" customHeight="1">
      <c r="A2" s="39" t="s">
        <v>28</v>
      </c>
      <c r="B2" s="40"/>
      <c r="C2" s="40"/>
    </row>
    <row r="3" spans="1:3" ht="24.75" customHeight="1">
      <c r="A3" s="7" t="s">
        <v>3</v>
      </c>
      <c r="B3" s="8" t="s">
        <v>4</v>
      </c>
      <c r="C3" s="9" t="s">
        <v>5</v>
      </c>
    </row>
    <row r="4" spans="1:3" ht="24.75" customHeight="1">
      <c r="A4" s="10"/>
      <c r="B4" s="11"/>
      <c r="C4" s="12"/>
    </row>
    <row r="5" spans="1:3" s="79" customFormat="1" ht="27.75" customHeight="1">
      <c r="A5" s="74" t="s">
        <v>29</v>
      </c>
      <c r="B5" s="87">
        <v>6546934.882000001</v>
      </c>
      <c r="C5" s="88">
        <v>15.206708240945815</v>
      </c>
    </row>
    <row r="6" spans="1:3" ht="27.75" customHeight="1">
      <c r="A6" s="16" t="s">
        <v>30</v>
      </c>
      <c r="B6" s="89">
        <v>2713143.801</v>
      </c>
      <c r="C6" s="90">
        <v>5.94741930211373</v>
      </c>
    </row>
    <row r="7" spans="1:3" ht="27.75" customHeight="1">
      <c r="A7" s="16" t="s">
        <v>31</v>
      </c>
      <c r="B7" s="89">
        <v>644852</v>
      </c>
      <c r="C7" s="90">
        <v>-6.890443375139014</v>
      </c>
    </row>
    <row r="8" spans="1:3" ht="27.75" customHeight="1">
      <c r="A8" s="16" t="s">
        <v>32</v>
      </c>
      <c r="B8" s="89">
        <v>851868.0970000001</v>
      </c>
      <c r="C8" s="90">
        <v>-12.091694352470256</v>
      </c>
    </row>
    <row r="9" spans="1:3" ht="27.75" customHeight="1">
      <c r="A9" s="16" t="s">
        <v>33</v>
      </c>
      <c r="B9" s="91">
        <v>2333562.548</v>
      </c>
      <c r="C9" s="92">
        <v>60.211714187552786</v>
      </c>
    </row>
    <row r="10" spans="1:3" ht="27.75" customHeight="1">
      <c r="A10" s="74" t="s">
        <v>34</v>
      </c>
      <c r="B10" s="96"/>
      <c r="C10" s="97"/>
    </row>
    <row r="11" spans="1:3" ht="27.75" customHeight="1">
      <c r="A11" s="51" t="s">
        <v>35</v>
      </c>
      <c r="B11" s="94">
        <v>1074328.55468114</v>
      </c>
      <c r="C11" s="93">
        <v>9.16</v>
      </c>
    </row>
    <row r="12" spans="1:3" ht="27.75" customHeight="1">
      <c r="A12" s="98" t="s">
        <v>36</v>
      </c>
      <c r="B12" s="99">
        <v>531370.462781143</v>
      </c>
      <c r="C12" s="85">
        <v>6.76</v>
      </c>
    </row>
    <row r="13" spans="2:3" ht="27.75" customHeight="1">
      <c r="B13" s="32"/>
      <c r="C13" s="33"/>
    </row>
  </sheetData>
  <sheetProtection/>
  <mergeCells count="5">
    <mergeCell ref="A1:C1"/>
    <mergeCell ref="A2:C2"/>
    <mergeCell ref="A3:A4"/>
    <mergeCell ref="B3:B4"/>
    <mergeCell ref="C3:C4"/>
  </mergeCells>
  <printOptions/>
  <pageMargins left="0.7513888888888889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E14" sqref="E14"/>
    </sheetView>
  </sheetViews>
  <sheetFormatPr defaultColWidth="9.00390625" defaultRowHeight="14.25"/>
  <cols>
    <col min="1" max="1" width="34.125" style="1" customWidth="1"/>
    <col min="2" max="2" width="14.375" style="2" customWidth="1"/>
    <col min="3" max="3" width="12.375" style="2" customWidth="1"/>
    <col min="4" max="16384" width="9.00390625" style="1" customWidth="1"/>
  </cols>
  <sheetData>
    <row r="1" spans="1:3" s="1" customFormat="1" ht="24.75" customHeight="1">
      <c r="A1" s="37" t="s">
        <v>37</v>
      </c>
      <c r="B1" s="38"/>
      <c r="C1" s="38"/>
    </row>
    <row r="2" spans="1:3" s="1" customFormat="1" ht="24.75" customHeight="1">
      <c r="A2" s="39" t="s">
        <v>28</v>
      </c>
      <c r="B2" s="40"/>
      <c r="C2" s="40"/>
    </row>
    <row r="3" spans="1:3" s="1" customFormat="1" ht="24.75" customHeight="1">
      <c r="A3" s="7" t="s">
        <v>38</v>
      </c>
      <c r="B3" s="8" t="s">
        <v>4</v>
      </c>
      <c r="C3" s="9" t="s">
        <v>39</v>
      </c>
    </row>
    <row r="4" spans="1:3" s="1" customFormat="1" ht="24.75" customHeight="1">
      <c r="A4" s="10"/>
      <c r="B4" s="11"/>
      <c r="C4" s="12"/>
    </row>
    <row r="5" spans="1:3" s="1" customFormat="1" ht="27.75" customHeight="1">
      <c r="A5" s="74" t="s">
        <v>40</v>
      </c>
      <c r="B5" s="87">
        <v>8229839.169400003</v>
      </c>
      <c r="C5" s="88">
        <v>15.821130497446404</v>
      </c>
    </row>
    <row r="6" spans="1:3" s="1" customFormat="1" ht="27.75" customHeight="1">
      <c r="A6" s="51" t="s">
        <v>41</v>
      </c>
      <c r="B6" s="89"/>
      <c r="C6" s="90"/>
    </row>
    <row r="7" spans="1:3" s="1" customFormat="1" ht="27.75" customHeight="1">
      <c r="A7" s="16" t="s">
        <v>42</v>
      </c>
      <c r="B7" s="89">
        <v>2264391.6430000006</v>
      </c>
      <c r="C7" s="90">
        <v>62.82630588323266</v>
      </c>
    </row>
    <row r="8" spans="1:3" s="1" customFormat="1" ht="27.75" customHeight="1">
      <c r="A8" s="16" t="s">
        <v>43</v>
      </c>
      <c r="B8" s="89">
        <v>3608297.4560000002</v>
      </c>
      <c r="C8" s="90">
        <v>5.9911307355399686</v>
      </c>
    </row>
    <row r="9" spans="1:3" s="1" customFormat="1" ht="27.75" customHeight="1">
      <c r="A9" s="16" t="s">
        <v>44</v>
      </c>
      <c r="B9" s="91">
        <v>566009.3540000002</v>
      </c>
      <c r="C9" s="92">
        <v>6.74601539545057</v>
      </c>
    </row>
    <row r="10" spans="1:3" s="1" customFormat="1" ht="27.75" customHeight="1">
      <c r="A10" s="16" t="s">
        <v>45</v>
      </c>
      <c r="B10" s="91">
        <v>615617.8631999999</v>
      </c>
      <c r="C10" s="92">
        <v>0.05546837780485703</v>
      </c>
    </row>
    <row r="11" spans="1:3" s="1" customFormat="1" ht="27.75" customHeight="1">
      <c r="A11" s="16" t="s">
        <v>46</v>
      </c>
      <c r="B11" s="91">
        <v>1173302.0929999999</v>
      </c>
      <c r="C11" s="92">
        <v>1.6112822506123052</v>
      </c>
    </row>
    <row r="12" spans="1:3" s="1" customFormat="1" ht="27.75" customHeight="1">
      <c r="A12" s="16" t="s">
        <v>47</v>
      </c>
      <c r="B12" s="91">
        <v>73581.71759999999</v>
      </c>
      <c r="C12" s="92">
        <v>-5.494778765817173</v>
      </c>
    </row>
    <row r="13" spans="1:3" s="1" customFormat="1" ht="27.75" customHeight="1">
      <c r="A13" s="74" t="s">
        <v>48</v>
      </c>
      <c r="B13" s="91">
        <v>2554791.4770000004</v>
      </c>
      <c r="C13" s="93">
        <v>52.8392066351968</v>
      </c>
    </row>
    <row r="14" spans="1:3" s="1" customFormat="1" ht="27.75" customHeight="1">
      <c r="A14" s="51" t="s">
        <v>41</v>
      </c>
      <c r="B14" s="94"/>
      <c r="C14" s="93"/>
    </row>
    <row r="15" spans="1:3" s="1" customFormat="1" ht="27.75" customHeight="1">
      <c r="A15" s="16" t="s">
        <v>49</v>
      </c>
      <c r="B15" s="91">
        <v>67518.959</v>
      </c>
      <c r="C15" s="93">
        <v>1.9431369213602352</v>
      </c>
    </row>
    <row r="16" spans="1:3" s="1" customFormat="1" ht="27.75" customHeight="1">
      <c r="A16" s="16" t="s">
        <v>50</v>
      </c>
      <c r="B16" s="91">
        <v>2331683.5160000003</v>
      </c>
      <c r="C16" s="93">
        <v>60.18500401130021</v>
      </c>
    </row>
    <row r="17" spans="1:3" s="1" customFormat="1" ht="27.75" customHeight="1">
      <c r="A17" s="16" t="s">
        <v>51</v>
      </c>
      <c r="B17" s="91">
        <v>80640.39399999999</v>
      </c>
      <c r="C17" s="93">
        <v>10.037608128203559</v>
      </c>
    </row>
    <row r="18" spans="1:3" s="1" customFormat="1" ht="27.75" customHeight="1">
      <c r="A18" s="26" t="s">
        <v>52</v>
      </c>
      <c r="B18" s="91">
        <v>74948.608</v>
      </c>
      <c r="C18" s="95">
        <v>-1.9248549968642266</v>
      </c>
    </row>
    <row r="19" spans="1:3" s="1" customFormat="1" ht="27.75" customHeight="1">
      <c r="A19" s="53"/>
      <c r="B19" s="54"/>
      <c r="C19" s="54"/>
    </row>
  </sheetData>
  <sheetProtection/>
  <mergeCells count="6">
    <mergeCell ref="A1:C1"/>
    <mergeCell ref="A2:C2"/>
    <mergeCell ref="A19:C19"/>
    <mergeCell ref="A3:A4"/>
    <mergeCell ref="B3:B4"/>
    <mergeCell ref="C3:C4"/>
  </mergeCells>
  <printOptions/>
  <pageMargins left="0.75" right="0.75" top="1" bottom="1" header="0.5" footer="0.5"/>
  <pageSetup orientation="portrait" paperSize="9" scale="13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15" sqref="D15"/>
    </sheetView>
  </sheetViews>
  <sheetFormatPr defaultColWidth="9.00390625" defaultRowHeight="14.25"/>
  <cols>
    <col min="1" max="1" width="25.875" style="1" customWidth="1"/>
    <col min="2" max="2" width="14.25390625" style="2" customWidth="1"/>
    <col min="3" max="3" width="10.25390625" style="2" customWidth="1"/>
    <col min="4" max="4" width="16.50390625" style="1" customWidth="1"/>
    <col min="5" max="8" width="9.00390625" style="1" customWidth="1"/>
    <col min="9" max="16384" width="9.00390625" style="1" customWidth="1"/>
  </cols>
  <sheetData>
    <row r="1" spans="1:3" ht="24.75" customHeight="1">
      <c r="A1" s="37" t="s">
        <v>53</v>
      </c>
      <c r="B1" s="38"/>
      <c r="C1" s="38"/>
    </row>
    <row r="2" spans="1:3" ht="24.75" customHeight="1">
      <c r="A2" s="39" t="s">
        <v>2</v>
      </c>
      <c r="B2" s="40"/>
      <c r="C2" s="40"/>
    </row>
    <row r="3" spans="1:3" ht="24.75" customHeight="1">
      <c r="A3" s="56" t="s">
        <v>3</v>
      </c>
      <c r="B3" s="57" t="s">
        <v>4</v>
      </c>
      <c r="C3" s="58" t="s">
        <v>5</v>
      </c>
    </row>
    <row r="4" spans="1:3" ht="21" customHeight="1">
      <c r="A4" s="59"/>
      <c r="B4" s="60"/>
      <c r="C4" s="61"/>
    </row>
    <row r="5" spans="1:6" ht="24.75" customHeight="1">
      <c r="A5" s="62" t="s">
        <v>54</v>
      </c>
      <c r="B5" s="80">
        <v>23603.8</v>
      </c>
      <c r="C5" s="81">
        <v>4.3519072581003115</v>
      </c>
      <c r="E5" s="82"/>
      <c r="F5" s="83"/>
    </row>
    <row r="6" spans="1:6" ht="24.75" customHeight="1">
      <c r="A6" s="62" t="s">
        <v>55</v>
      </c>
      <c r="B6" s="80">
        <v>1183476.804</v>
      </c>
      <c r="C6" s="81">
        <v>20.085816533118717</v>
      </c>
      <c r="E6" s="82"/>
      <c r="F6" s="83"/>
    </row>
    <row r="7" spans="1:6" ht="24.75" customHeight="1">
      <c r="A7" s="62" t="s">
        <v>56</v>
      </c>
      <c r="B7" s="80">
        <v>308208.904</v>
      </c>
      <c r="C7" s="81">
        <v>2.598701477662786</v>
      </c>
      <c r="E7" s="82"/>
      <c r="F7" s="83"/>
    </row>
    <row r="8" spans="1:6" ht="24.75" customHeight="1">
      <c r="A8" s="62" t="s">
        <v>57</v>
      </c>
      <c r="B8" s="80">
        <v>587604.356</v>
      </c>
      <c r="C8" s="81">
        <v>-8.78456069540907</v>
      </c>
      <c r="E8" s="82"/>
      <c r="F8" s="83"/>
    </row>
    <row r="9" spans="1:6" ht="24.75" customHeight="1">
      <c r="A9" s="62" t="s">
        <v>58</v>
      </c>
      <c r="B9" s="80">
        <v>48387.158</v>
      </c>
      <c r="C9" s="81">
        <v>-26.09452258002132</v>
      </c>
      <c r="E9" s="82"/>
      <c r="F9" s="83"/>
    </row>
    <row r="10" spans="1:6" ht="24.75" customHeight="1">
      <c r="A10" s="62" t="s">
        <v>59</v>
      </c>
      <c r="B10" s="80">
        <v>11356479.836000001</v>
      </c>
      <c r="C10" s="81">
        <v>13.839676231267518</v>
      </c>
      <c r="E10" s="82"/>
      <c r="F10" s="83"/>
    </row>
    <row r="11" spans="1:6" ht="24.75" customHeight="1">
      <c r="A11" s="62" t="s">
        <v>60</v>
      </c>
      <c r="B11" s="80">
        <v>2599664.639999999</v>
      </c>
      <c r="C11" s="81">
        <v>0.5380140269023173</v>
      </c>
      <c r="E11" s="82"/>
      <c r="F11" s="83"/>
    </row>
    <row r="12" spans="1:6" ht="24.75" customHeight="1">
      <c r="A12" s="65" t="s">
        <v>61</v>
      </c>
      <c r="B12" s="80">
        <v>1116271.27</v>
      </c>
      <c r="C12" s="81">
        <v>7.859948673052244</v>
      </c>
      <c r="E12" s="82"/>
      <c r="F12" s="83"/>
    </row>
    <row r="13" spans="1:6" ht="24.75" customHeight="1">
      <c r="A13" s="65" t="s">
        <v>62</v>
      </c>
      <c r="B13" s="80">
        <v>651136.2990000001</v>
      </c>
      <c r="C13" s="81">
        <v>-4.122461306336717</v>
      </c>
      <c r="E13" s="82"/>
      <c r="F13" s="83"/>
    </row>
    <row r="14" spans="1:6" ht="24.75" customHeight="1">
      <c r="A14" s="65" t="s">
        <v>63</v>
      </c>
      <c r="B14" s="80">
        <v>28643.244</v>
      </c>
      <c r="C14" s="81">
        <v>6.493188090175892</v>
      </c>
      <c r="E14" s="82"/>
      <c r="F14" s="83"/>
    </row>
    <row r="15" spans="1:6" ht="24.75" customHeight="1">
      <c r="A15" s="65" t="s">
        <v>64</v>
      </c>
      <c r="B15" s="80">
        <v>6006.7</v>
      </c>
      <c r="C15" s="81">
        <v>13.630610183529</v>
      </c>
      <c r="E15" s="82"/>
      <c r="F15" s="83"/>
    </row>
    <row r="16" spans="1:5" ht="27.75" customHeight="1">
      <c r="A16" s="65" t="s">
        <v>65</v>
      </c>
      <c r="B16" s="80">
        <v>26832.085</v>
      </c>
      <c r="C16" s="81">
        <v>18.012130712258482</v>
      </c>
      <c r="E16" s="82"/>
    </row>
    <row r="17" spans="1:5" ht="27.75" customHeight="1">
      <c r="A17" s="66" t="s">
        <v>66</v>
      </c>
      <c r="B17" s="84">
        <v>889208.284</v>
      </c>
      <c r="C17" s="85">
        <v>3.154456467319804</v>
      </c>
      <c r="E17" s="82"/>
    </row>
    <row r="18" spans="1:2" ht="14.25">
      <c r="A18" s="70"/>
      <c r="B18" s="71"/>
    </row>
    <row r="19" ht="14.25">
      <c r="C19" s="86"/>
    </row>
    <row r="22" ht="24.75" customHeight="1"/>
  </sheetData>
  <sheetProtection/>
  <mergeCells count="5">
    <mergeCell ref="A1:C1"/>
    <mergeCell ref="A2:C2"/>
    <mergeCell ref="A3:A4"/>
    <mergeCell ref="B3:B4"/>
    <mergeCell ref="C3:C4"/>
  </mergeCells>
  <printOptions/>
  <pageMargins left="0.7083333333333334" right="0.7083333333333334" top="0.7513888888888889" bottom="0.7513888888888889" header="0.3104166666666667" footer="0.3104166666666667"/>
  <pageSetup horizontalDpi="600" verticalDpi="600" orientation="portrait" paperSize="9" scale="130"/>
  <headerFooter>
    <oddFooter>&amp;R—&amp;P—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29.625" style="1" customWidth="1"/>
    <col min="2" max="2" width="12.875" style="2" customWidth="1"/>
    <col min="3" max="3" width="11.00390625" style="2" customWidth="1"/>
    <col min="4" max="16384" width="9.00390625" style="1" customWidth="1"/>
  </cols>
  <sheetData>
    <row r="1" spans="1:3" ht="24.75" customHeight="1">
      <c r="A1" s="37" t="s">
        <v>67</v>
      </c>
      <c r="B1" s="38"/>
      <c r="C1" s="38"/>
    </row>
    <row r="2" spans="1:3" ht="24.75" customHeight="1">
      <c r="A2" s="39" t="s">
        <v>2</v>
      </c>
      <c r="B2" s="40"/>
      <c r="C2" s="40"/>
    </row>
    <row r="3" spans="1:3" ht="24.75" customHeight="1">
      <c r="A3" s="7" t="s">
        <v>3</v>
      </c>
      <c r="B3" s="8" t="s">
        <v>4</v>
      </c>
      <c r="C3" s="9" t="s">
        <v>5</v>
      </c>
    </row>
    <row r="4" spans="1:3" ht="24.75" customHeight="1">
      <c r="A4" s="10"/>
      <c r="B4" s="11"/>
      <c r="C4" s="12"/>
    </row>
    <row r="5" spans="1:3" ht="27.75" customHeight="1">
      <c r="A5" s="74" t="s">
        <v>68</v>
      </c>
      <c r="B5" s="75">
        <v>8167661</v>
      </c>
      <c r="C5" s="44">
        <v>-6.94922632384403</v>
      </c>
    </row>
    <row r="6" spans="1:3" ht="27.75" customHeight="1">
      <c r="A6" s="16" t="s">
        <v>69</v>
      </c>
      <c r="B6" s="75"/>
      <c r="C6" s="47"/>
    </row>
    <row r="7" spans="1:3" ht="27.75" customHeight="1">
      <c r="A7" s="19" t="s">
        <v>70</v>
      </c>
      <c r="B7" s="75">
        <v>2560942</v>
      </c>
      <c r="C7" s="44">
        <v>56.86558195631309</v>
      </c>
    </row>
    <row r="8" spans="1:3" ht="27.75" customHeight="1">
      <c r="A8" s="19" t="s">
        <v>71</v>
      </c>
      <c r="B8" s="75">
        <v>2962483</v>
      </c>
      <c r="C8" s="44">
        <v>-33.326288948079736</v>
      </c>
    </row>
    <row r="9" spans="1:3" ht="27.75" customHeight="1">
      <c r="A9" s="16" t="s">
        <v>72</v>
      </c>
      <c r="B9" s="75"/>
      <c r="C9" s="44"/>
    </row>
    <row r="10" spans="1:3" ht="27.75" customHeight="1">
      <c r="A10" s="19" t="s">
        <v>73</v>
      </c>
      <c r="B10" s="75">
        <v>4706979</v>
      </c>
      <c r="C10" s="44">
        <v>3.724696195686434</v>
      </c>
    </row>
    <row r="11" spans="1:3" ht="27.75" customHeight="1">
      <c r="A11" s="16" t="s">
        <v>74</v>
      </c>
      <c r="B11" s="75"/>
      <c r="C11" s="47"/>
    </row>
    <row r="12" spans="1:3" ht="27.75" customHeight="1">
      <c r="A12" s="19" t="s">
        <v>75</v>
      </c>
      <c r="B12" s="75">
        <v>2335164</v>
      </c>
      <c r="C12" s="44">
        <v>-14.896014606972926</v>
      </c>
    </row>
    <row r="13" spans="1:3" ht="27.75" customHeight="1">
      <c r="A13" s="19" t="s">
        <v>76</v>
      </c>
      <c r="B13" s="75">
        <v>3136862</v>
      </c>
      <c r="C13" s="44">
        <v>-17.0759212987587</v>
      </c>
    </row>
    <row r="14" spans="1:3" ht="27.75" customHeight="1">
      <c r="A14" s="76" t="s">
        <v>77</v>
      </c>
      <c r="B14" s="77">
        <v>1032443</v>
      </c>
      <c r="C14" s="28">
        <v>-8.467470246960858</v>
      </c>
    </row>
    <row r="15" spans="1:3" ht="24.75" customHeight="1">
      <c r="A15" s="78" t="s">
        <v>78</v>
      </c>
      <c r="B15" s="78"/>
      <c r="C15" s="78"/>
    </row>
    <row r="16" spans="1:3" ht="14.25">
      <c r="A16" s="79"/>
      <c r="B16" s="32"/>
      <c r="C16" s="33"/>
    </row>
  </sheetData>
  <sheetProtection/>
  <mergeCells count="6">
    <mergeCell ref="A1:C1"/>
    <mergeCell ref="A2:C2"/>
    <mergeCell ref="A15:C15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G15" sqref="G15"/>
    </sheetView>
  </sheetViews>
  <sheetFormatPr defaultColWidth="9.00390625" defaultRowHeight="14.25"/>
  <cols>
    <col min="1" max="1" width="23.50390625" style="1" customWidth="1"/>
    <col min="2" max="2" width="13.375" style="2" customWidth="1"/>
    <col min="3" max="3" width="11.375" style="2" customWidth="1"/>
    <col min="4" max="16384" width="9.00390625" style="1" customWidth="1"/>
  </cols>
  <sheetData>
    <row r="1" spans="1:3" ht="24.75" customHeight="1">
      <c r="A1" s="37" t="s">
        <v>79</v>
      </c>
      <c r="B1" s="38"/>
      <c r="C1" s="38"/>
    </row>
    <row r="2" spans="1:3" ht="24.75" customHeight="1">
      <c r="A2" s="39" t="s">
        <v>2</v>
      </c>
      <c r="B2" s="40"/>
      <c r="C2" s="40"/>
    </row>
    <row r="3" spans="1:3" ht="18" customHeight="1">
      <c r="A3" s="56" t="s">
        <v>3</v>
      </c>
      <c r="B3" s="57" t="s">
        <v>4</v>
      </c>
      <c r="C3" s="58" t="s">
        <v>5</v>
      </c>
    </row>
    <row r="4" spans="1:3" ht="21.75" customHeight="1">
      <c r="A4" s="59"/>
      <c r="B4" s="60"/>
      <c r="C4" s="61"/>
    </row>
    <row r="5" spans="1:3" ht="24.75" customHeight="1">
      <c r="A5" s="62" t="s">
        <v>54</v>
      </c>
      <c r="B5" s="63">
        <v>169243.580522541</v>
      </c>
      <c r="C5" s="64">
        <v>-19.6028845589052</v>
      </c>
    </row>
    <row r="6" spans="1:3" ht="24.75" customHeight="1">
      <c r="A6" s="62" t="s">
        <v>55</v>
      </c>
      <c r="B6" s="63">
        <v>195534.057913139</v>
      </c>
      <c r="C6" s="64">
        <v>-33.2107223209912</v>
      </c>
    </row>
    <row r="7" spans="1:3" ht="24.75" customHeight="1">
      <c r="A7" s="62" t="s">
        <v>56</v>
      </c>
      <c r="B7" s="63">
        <v>1009784.8134999999</v>
      </c>
      <c r="C7" s="64">
        <v>11.9395570489213</v>
      </c>
    </row>
    <row r="8" spans="1:3" ht="24.75" customHeight="1">
      <c r="A8" s="62" t="s">
        <v>57</v>
      </c>
      <c r="B8" s="63">
        <v>652013.943992703</v>
      </c>
      <c r="C8" s="64">
        <v>-19.5987940910106</v>
      </c>
    </row>
    <row r="9" spans="1:3" ht="24.75" customHeight="1">
      <c r="A9" s="62" t="s">
        <v>58</v>
      </c>
      <c r="B9" s="63">
        <v>593126.791679251</v>
      </c>
      <c r="C9" s="64">
        <v>-29.7401457497083</v>
      </c>
    </row>
    <row r="10" spans="1:3" ht="24.75" customHeight="1">
      <c r="A10" s="62" t="s">
        <v>59</v>
      </c>
      <c r="B10" s="63">
        <v>1811086.4125</v>
      </c>
      <c r="C10" s="64">
        <v>16.5862184502876</v>
      </c>
    </row>
    <row r="11" spans="1:3" ht="24.75" customHeight="1">
      <c r="A11" s="62" t="s">
        <v>60</v>
      </c>
      <c r="B11" s="63">
        <v>1459060.8996072998</v>
      </c>
      <c r="C11" s="64">
        <v>-18.40116467994</v>
      </c>
    </row>
    <row r="12" spans="1:3" ht="24.75" customHeight="1">
      <c r="A12" s="65" t="s">
        <v>61</v>
      </c>
      <c r="B12" s="63">
        <v>791412.2356</v>
      </c>
      <c r="C12" s="64">
        <v>-22.0858849201132</v>
      </c>
    </row>
    <row r="13" spans="1:3" ht="24.75" customHeight="1">
      <c r="A13" s="65" t="s">
        <v>62</v>
      </c>
      <c r="B13" s="63">
        <v>1032255.3794891201</v>
      </c>
      <c r="C13" s="64">
        <v>13.5708414302341</v>
      </c>
    </row>
    <row r="14" spans="1:3" ht="24.75" customHeight="1">
      <c r="A14" s="65" t="s">
        <v>63</v>
      </c>
      <c r="B14" s="63">
        <v>43171.84420034321</v>
      </c>
      <c r="C14" s="64">
        <v>56.8489510424896</v>
      </c>
    </row>
    <row r="15" spans="1:3" ht="24.75" customHeight="1">
      <c r="A15" s="65" t="s">
        <v>64</v>
      </c>
      <c r="B15" s="63">
        <v>99174.2166001638</v>
      </c>
      <c r="C15" s="64">
        <v>-6.11366069309505</v>
      </c>
    </row>
    <row r="16" spans="1:3" ht="24.75" customHeight="1">
      <c r="A16" s="65" t="s">
        <v>65</v>
      </c>
      <c r="B16" s="63">
        <v>22896.3556954422</v>
      </c>
      <c r="C16" s="64">
        <v>63.8731441128124</v>
      </c>
    </row>
    <row r="17" spans="1:7" ht="24.75" customHeight="1">
      <c r="A17" s="66" t="s">
        <v>66</v>
      </c>
      <c r="B17" s="67">
        <v>257793.2547</v>
      </c>
      <c r="C17" s="68">
        <v>69.0773078327615</v>
      </c>
      <c r="G17" s="69"/>
    </row>
    <row r="18" spans="1:3" ht="14.25">
      <c r="A18" s="70"/>
      <c r="B18" s="71"/>
      <c r="C18" s="72"/>
    </row>
    <row r="19" ht="14.25">
      <c r="C19" s="73"/>
    </row>
  </sheetData>
  <sheetProtection/>
  <mergeCells count="5">
    <mergeCell ref="A1:C1"/>
    <mergeCell ref="A2:C2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F12" sqref="F12"/>
    </sheetView>
  </sheetViews>
  <sheetFormatPr defaultColWidth="9.00390625" defaultRowHeight="14.25"/>
  <cols>
    <col min="1" max="1" width="29.50390625" style="1" customWidth="1"/>
    <col min="2" max="2" width="11.875" style="2" customWidth="1"/>
    <col min="3" max="3" width="9.375" style="2" customWidth="1"/>
    <col min="4" max="5" width="9.00390625" style="1" customWidth="1"/>
    <col min="6" max="6" width="9.50390625" style="1" bestFit="1" customWidth="1"/>
    <col min="7" max="16384" width="9.00390625" style="1" customWidth="1"/>
  </cols>
  <sheetData>
    <row r="1" spans="1:3" ht="24.75" customHeight="1">
      <c r="A1" s="37" t="s">
        <v>80</v>
      </c>
      <c r="B1" s="38"/>
      <c r="C1" s="38"/>
    </row>
    <row r="2" spans="1:3" ht="24.75" customHeight="1">
      <c r="A2" s="39" t="s">
        <v>2</v>
      </c>
      <c r="B2" s="40"/>
      <c r="C2" s="40"/>
    </row>
    <row r="3" spans="1:3" ht="24.75" customHeight="1">
      <c r="A3" s="7" t="s">
        <v>3</v>
      </c>
      <c r="B3" s="8" t="s">
        <v>4</v>
      </c>
      <c r="C3" s="9" t="s">
        <v>5</v>
      </c>
    </row>
    <row r="4" spans="1:3" ht="24.75" customHeight="1">
      <c r="A4" s="10"/>
      <c r="B4" s="11"/>
      <c r="C4" s="12"/>
    </row>
    <row r="5" spans="1:3" ht="24.75" customHeight="1">
      <c r="A5" s="20" t="s">
        <v>81</v>
      </c>
      <c r="B5" s="41">
        <v>4588343</v>
      </c>
      <c r="C5" s="42">
        <v>0.1</v>
      </c>
    </row>
    <row r="6" spans="1:3" s="35" customFormat="1" ht="34.5" customHeight="1">
      <c r="A6" s="43" t="s">
        <v>82</v>
      </c>
      <c r="B6" s="23">
        <v>840028</v>
      </c>
      <c r="C6" s="44">
        <v>32.182814698302</v>
      </c>
    </row>
    <row r="7" spans="1:3" s="35" customFormat="1" ht="24.75" customHeight="1">
      <c r="A7" s="45" t="s">
        <v>83</v>
      </c>
      <c r="B7" s="46"/>
      <c r="C7" s="47"/>
    </row>
    <row r="8" spans="1:3" s="35" customFormat="1" ht="24.75" customHeight="1">
      <c r="A8" s="16" t="s">
        <v>84</v>
      </c>
      <c r="B8" s="48">
        <v>832.8231</v>
      </c>
      <c r="C8" s="44">
        <v>177.7</v>
      </c>
    </row>
    <row r="9" spans="1:3" s="36" customFormat="1" ht="24.75" customHeight="1">
      <c r="A9" s="16" t="s">
        <v>85</v>
      </c>
      <c r="B9" s="23">
        <v>107</v>
      </c>
      <c r="C9" s="44">
        <v>22.99</v>
      </c>
    </row>
    <row r="10" spans="1:4" ht="24.75" customHeight="1">
      <c r="A10" s="16" t="s">
        <v>86</v>
      </c>
      <c r="B10" s="23">
        <v>370916</v>
      </c>
      <c r="C10" s="44">
        <v>-66.54</v>
      </c>
      <c r="D10" s="49"/>
    </row>
    <row r="11" spans="1:3" ht="24.75" customHeight="1">
      <c r="A11" s="16" t="s">
        <v>87</v>
      </c>
      <c r="B11" s="23">
        <v>192573</v>
      </c>
      <c r="C11" s="44">
        <v>-19.42</v>
      </c>
    </row>
    <row r="12" spans="1:3" ht="24.75" customHeight="1">
      <c r="A12" s="20" t="s">
        <v>88</v>
      </c>
      <c r="B12" s="50">
        <v>27.1403</v>
      </c>
      <c r="C12" s="18">
        <v>15.11</v>
      </c>
    </row>
    <row r="13" spans="1:3" ht="24.75" customHeight="1">
      <c r="A13" s="51" t="s">
        <v>89</v>
      </c>
      <c r="B13" s="50">
        <v>6.122</v>
      </c>
      <c r="C13" s="18">
        <v>70.76</v>
      </c>
    </row>
    <row r="14" spans="1:3" ht="24.75" customHeight="1">
      <c r="A14" s="52" t="s">
        <v>90</v>
      </c>
      <c r="B14" s="50">
        <v>14.3917</v>
      </c>
      <c r="C14" s="18">
        <v>3.91</v>
      </c>
    </row>
    <row r="15" spans="1:3" ht="24.75" customHeight="1">
      <c r="A15" s="51" t="s">
        <v>89</v>
      </c>
      <c r="B15" s="50">
        <v>1.7847</v>
      </c>
      <c r="C15" s="18">
        <v>-1.03</v>
      </c>
    </row>
    <row r="16" spans="1:3" ht="14.25">
      <c r="A16" s="53"/>
      <c r="B16" s="54"/>
      <c r="C16" s="54"/>
    </row>
    <row r="17" ht="14.25">
      <c r="C17" s="55"/>
    </row>
  </sheetData>
  <sheetProtection/>
  <mergeCells count="6">
    <mergeCell ref="A1:C1"/>
    <mergeCell ref="A2:C2"/>
    <mergeCell ref="A16:C16"/>
    <mergeCell ref="A3:A4"/>
    <mergeCell ref="B3:B4"/>
    <mergeCell ref="C3:C4"/>
  </mergeCells>
  <conditionalFormatting sqref="C5">
    <cfRule type="expression" priority="12" dxfId="0" stopIfTrue="1">
      <formula>EXACT(INDIRECT(ADDRESS(ROW(),COLUMN())),INDIRECT("上月!RC",))</formula>
    </cfRule>
  </conditionalFormatting>
  <conditionalFormatting sqref="C6">
    <cfRule type="expression" priority="7" dxfId="0" stopIfTrue="1">
      <formula>EXACT(INDIRECT(ADDRESS(ROW(),COLUMN())),INDIRECT("上月!RC",))</formula>
    </cfRule>
  </conditionalFormatting>
  <conditionalFormatting sqref="C7">
    <cfRule type="expression" priority="26" dxfId="0" stopIfTrue="1">
      <formula>EXACT(INDIRECT(ADDRESS(ROW(),COLUMN())),INDIRECT("上月!RC",))</formula>
    </cfRule>
  </conditionalFormatting>
  <conditionalFormatting sqref="C10">
    <cfRule type="expression" priority="1" dxfId="0" stopIfTrue="1">
      <formula>EXACT(INDIRECT(ADDRESS(ROW(),COLUMN())),INDIRECT("上月!RC",))</formula>
    </cfRule>
  </conditionalFormatting>
  <conditionalFormatting sqref="C11">
    <cfRule type="expression" priority="2" dxfId="0" stopIfTrue="1">
      <formula>EXACT(INDIRECT(ADDRESS(ROW(),COLUMN())),INDIRECT("上月!RC",))</formula>
    </cfRule>
  </conditionalFormatting>
  <conditionalFormatting sqref="C8:C9">
    <cfRule type="expression" priority="3" dxfId="0" stopIfTrue="1">
      <formula>EXACT(INDIRECT(ADDRESS(ROW(),COLUMN())),INDIRECT("上月!RC",))</formula>
    </cfRule>
  </conditionalFormatting>
  <printOptions/>
  <pageMargins left="1.0194444444444444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羊遥</cp:lastModifiedBy>
  <cp:lastPrinted>2020-03-30T02:04:35Z</cp:lastPrinted>
  <dcterms:created xsi:type="dcterms:W3CDTF">2014-06-19T02:18:20Z</dcterms:created>
  <dcterms:modified xsi:type="dcterms:W3CDTF">2024-01-26T01:50:51Z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8E0DEBE5E3A24B6299E11E756B347030</vt:lpwstr>
  </property>
</Properties>
</file>