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40" windowHeight="11580" activeTab="0"/>
  </bookViews>
  <sheets>
    <sheet name="新开工+基本建成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<sst xmlns="http://schemas.openxmlformats.org/spreadsheetml/2006/main" count="35" uniqueCount="34">
  <si>
    <t>序号</t>
  </si>
  <si>
    <t>项目名称</t>
  </si>
  <si>
    <t>项目地点</t>
  </si>
  <si>
    <t>其中</t>
  </si>
  <si>
    <t>廉租住房</t>
  </si>
  <si>
    <t>其中</t>
  </si>
  <si>
    <t>公共租赁住房</t>
  </si>
  <si>
    <t>城市棚户区(危旧房)改造住房</t>
  </si>
  <si>
    <t>新塘、新合公司“城中村”改造项目</t>
  </si>
  <si>
    <t>广州市新城市中心区天河区东北部</t>
  </si>
  <si>
    <t>实际开工套数</t>
  </si>
  <si>
    <t>基本建成项目清单</t>
  </si>
  <si>
    <t>新开工项目清单</t>
  </si>
  <si>
    <t>合计</t>
  </si>
  <si>
    <t>广州市2018年保障性安居工程年度项目建设计划任务量完成进度</t>
  </si>
  <si>
    <t>花都中轴线石岗安置区一期工程（南区）</t>
  </si>
  <si>
    <t>花都区花城街天贵路以东、景天路以北</t>
  </si>
  <si>
    <t>荔湾区芳村大道南以西鹤洞路以南</t>
  </si>
  <si>
    <t>广州市南沙区横沥镇安置区工程</t>
  </si>
  <si>
    <t>广州市南沙区横沥镇下横沥大桥西北侧</t>
  </si>
  <si>
    <t>中新广州知识城九龙新城安置房项目</t>
  </si>
  <si>
    <t>黄埔区中新知识城九龙大道以东</t>
  </si>
  <si>
    <t>广州白云机场扩建工程第三跑道安置区二期东区</t>
  </si>
  <si>
    <t>白云区人和镇</t>
  </si>
  <si>
    <t>截止日期：2018.4.27</t>
  </si>
  <si>
    <t>金融街配建鹤洞路AF040405地块项目</t>
  </si>
  <si>
    <t>广汽生活区16#楼员工宿舍项目</t>
  </si>
  <si>
    <t>广汽生活区17#楼员工宿舍项目</t>
  </si>
  <si>
    <t>清怡居项目</t>
  </si>
  <si>
    <t>康裕南园项目</t>
  </si>
  <si>
    <t>番禺区化龙镇金山大道东503号</t>
  </si>
  <si>
    <t>番禺区化龙镇金山大道东504号</t>
  </si>
  <si>
    <t>番禺区石楼镇珠江路81号</t>
  </si>
  <si>
    <t>番禺区市桥街西环路和繁华路交界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</si>
</sst>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0"/>
      <name val="方正小标宋简体"/>
      <family val="0"/>
    </font>
    <font>
      <sz val="12"/>
      <name val="黑体"/>
      <family val="3"/>
    </font>
    <font>
      <sz val="12"/>
      <name val="宋体"/>
      <family val="0"/>
    </font>
    <font>
      <sz val="10"/>
      <name val="Helv"/>
      <family val="2"/>
    </font>
    <font>
      <sz val="12"/>
      <name val="Times New Roman"/>
      <family val="1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2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b/>
      <sz val="11"/>
      <color theme="1"/>
      <name val="Cambria"/>
      <family val="0"/>
    </font>
    <font>
      <sz val="12"/>
      <color theme="1"/>
      <name val="黑体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5" fillId="0" borderId="0">
      <alignment vertical="center"/>
      <protection/>
    </xf>
    <xf numFmtId="0" fontId="2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6" fillId="0" borderId="0">
      <alignment/>
      <protection/>
    </xf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45">
    <xf numFmtId="0" fontId="0" fillId="0" borderId="0" xfId="0" applyFont="1" applyAlignment="1">
      <alignment/>
    </xf>
    <xf numFmtId="0" fontId="4" fillId="0" borderId="10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42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42" fillId="0" borderId="0" xfId="0" applyFont="1" applyAlignment="1">
      <alignment vertical="center" wrapText="1"/>
    </xf>
    <xf numFmtId="0" fontId="0" fillId="0" borderId="12" xfId="0" applyFont="1" applyBorder="1" applyAlignment="1">
      <alignment horizontal="right" vertical="center"/>
    </xf>
    <xf numFmtId="0" fontId="5" fillId="0" borderId="11" xfId="42" applyFont="1" applyFill="1" applyBorder="1" applyAlignment="1">
      <alignment horizontal="center" vertical="center" wrapText="1"/>
      <protection/>
    </xf>
    <xf numFmtId="176" fontId="5" fillId="0" borderId="11" xfId="42" applyNumberFormat="1" applyFont="1" applyFill="1" applyBorder="1" applyAlignment="1">
      <alignment horizontal="center" vertical="center" wrapText="1"/>
      <protection/>
    </xf>
    <xf numFmtId="0" fontId="5" fillId="0" borderId="11" xfId="42" applyNumberFormat="1" applyFont="1" applyFill="1" applyBorder="1" applyAlignment="1">
      <alignment horizontal="center" vertical="center" wrapText="1"/>
      <protection/>
    </xf>
    <xf numFmtId="176" fontId="5" fillId="0" borderId="11" xfId="44" applyNumberFormat="1" applyFont="1" applyFill="1" applyBorder="1" applyAlignment="1">
      <alignment horizontal="center" vertical="center" wrapText="1"/>
      <protection/>
    </xf>
    <xf numFmtId="176" fontId="43" fillId="34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5" fillId="0" borderId="11" xfId="41" applyFont="1" applyFill="1" applyBorder="1" applyAlignment="1">
      <alignment horizontal="center" vertical="center" wrapText="1"/>
      <protection/>
    </xf>
    <xf numFmtId="0" fontId="5" fillId="0" borderId="11" xfId="43" applyFont="1" applyFill="1" applyBorder="1" applyAlignment="1">
      <alignment vertical="center" wrapText="1"/>
      <protection/>
    </xf>
    <xf numFmtId="0" fontId="5" fillId="0" borderId="11" xfId="43" applyFont="1" applyFill="1" applyBorder="1" applyAlignment="1">
      <alignment horizontal="center" vertical="center" wrapText="1"/>
      <protection/>
    </xf>
    <xf numFmtId="0" fontId="44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5" fillId="0" borderId="11" xfId="41" applyFont="1" applyFill="1" applyBorder="1" applyAlignment="1">
      <alignment horizontal="left" vertical="center" wrapText="1"/>
      <protection/>
    </xf>
    <xf numFmtId="0" fontId="5" fillId="35" borderId="11" xfId="43" applyFont="1" applyFill="1" applyBorder="1" applyAlignment="1">
      <alignment vertical="center" wrapText="1"/>
      <protection/>
    </xf>
    <xf numFmtId="0" fontId="5" fillId="0" borderId="11" xfId="43" applyFont="1" applyFill="1" applyBorder="1" applyAlignment="1">
      <alignment vertical="center" wrapText="1"/>
      <protection/>
    </xf>
    <xf numFmtId="0" fontId="5" fillId="35" borderId="11" xfId="42" applyNumberFormat="1" applyFont="1" applyFill="1" applyBorder="1" applyAlignment="1">
      <alignment horizontal="center" vertical="center" wrapText="1"/>
      <protection/>
    </xf>
    <xf numFmtId="0" fontId="5" fillId="0" borderId="11" xfId="42" applyNumberFormat="1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41" applyFont="1" applyBorder="1" applyAlignment="1">
      <alignment horizontal="center" vertical="center" wrapText="1"/>
      <protection/>
    </xf>
    <xf numFmtId="0" fontId="4" fillId="0" borderId="14" xfId="41" applyFont="1" applyBorder="1" applyAlignment="1">
      <alignment horizontal="center" vertical="center" wrapText="1"/>
      <protection/>
    </xf>
    <xf numFmtId="0" fontId="4" fillId="0" borderId="15" xfId="41" applyFont="1" applyBorder="1" applyAlignment="1">
      <alignment horizontal="center" vertical="center" wrapText="1"/>
      <protection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" fillId="0" borderId="13" xfId="42" applyFont="1" applyFill="1" applyBorder="1" applyAlignment="1" applyProtection="1">
      <alignment horizontal="center" vertical="center" wrapText="1"/>
      <protection locked="0"/>
    </xf>
    <xf numFmtId="0" fontId="4" fillId="0" borderId="15" xfId="42" applyFont="1" applyFill="1" applyBorder="1" applyAlignment="1" applyProtection="1">
      <alignment horizontal="center" vertical="center" wrapText="1"/>
      <protection locked="0"/>
    </xf>
    <xf numFmtId="0" fontId="43" fillId="34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4" fillId="0" borderId="11" xfId="42" applyFont="1" applyFill="1" applyBorder="1" applyAlignment="1">
      <alignment horizontal="center" vertical="center" textRotation="255" wrapText="1"/>
      <protection/>
    </xf>
    <xf numFmtId="0" fontId="4" fillId="0" borderId="11" xfId="42" applyFont="1" applyFill="1" applyBorder="1" applyAlignment="1">
      <alignment horizontal="center" vertical="center" wrapText="1"/>
      <protection/>
    </xf>
    <xf numFmtId="0" fontId="4" fillId="0" borderId="13" xfId="42" applyFont="1" applyFill="1" applyBorder="1" applyAlignment="1">
      <alignment horizontal="center" vertical="center" wrapText="1"/>
      <protection/>
    </xf>
    <xf numFmtId="0" fontId="4" fillId="0" borderId="14" xfId="42" applyFont="1" applyFill="1" applyBorder="1" applyAlignment="1">
      <alignment horizontal="center" vertical="center" wrapText="1"/>
      <protection/>
    </xf>
    <xf numFmtId="0" fontId="4" fillId="0" borderId="15" xfId="42" applyFont="1" applyFill="1" applyBorder="1" applyAlignment="1">
      <alignment horizontal="center" vertical="center" wrapText="1"/>
      <protection/>
    </xf>
  </cellXfs>
  <cellStyles count="53">
    <cellStyle name="Normal" xfId="0"/>
    <cellStyle name="_x0007_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20120706广州市保障性住房建设情况表(0711明细修改)" xfId="41"/>
    <cellStyle name="常规_Sheet1" xfId="42"/>
    <cellStyle name="常规_附件：广州市2012年保障性住房建设目标任务一览表（会议材料）" xfId="43"/>
    <cellStyle name="常规_副本广州市2011年住房保障目标任务项目一览表（按审计意见修改并调整了萝岗等项目的套数）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样式 1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zoomScalePageLayoutView="0" workbookViewId="0" topLeftCell="A1">
      <selection activeCell="A11" sqref="A11:A16"/>
    </sheetView>
  </sheetViews>
  <sheetFormatPr defaultColWidth="9.140625" defaultRowHeight="15"/>
  <cols>
    <col min="1" max="1" width="15.00390625" style="0" customWidth="1"/>
    <col min="2" max="2" width="4.8515625" style="0" customWidth="1"/>
    <col min="3" max="3" width="41.7109375" style="0" customWidth="1"/>
    <col min="4" max="4" width="33.57421875" style="0" customWidth="1"/>
    <col min="5" max="5" width="13.421875" style="0" customWidth="1"/>
    <col min="6" max="6" width="0" style="0" hidden="1" customWidth="1"/>
    <col min="7" max="7" width="14.421875" style="0" customWidth="1"/>
    <col min="8" max="8" width="16.00390625" style="0" customWidth="1"/>
  </cols>
  <sheetData>
    <row r="1" spans="1:8" ht="38.25" customHeight="1">
      <c r="A1" s="38" t="s">
        <v>14</v>
      </c>
      <c r="B1" s="38"/>
      <c r="C1" s="38"/>
      <c r="D1" s="38"/>
      <c r="E1" s="38"/>
      <c r="F1" s="38"/>
      <c r="G1" s="38"/>
      <c r="H1" s="38"/>
    </row>
    <row r="2" spans="1:18" ht="21" customHeight="1">
      <c r="A2" s="4"/>
      <c r="B2" s="4"/>
      <c r="C2" s="4"/>
      <c r="D2" s="4"/>
      <c r="E2" s="4"/>
      <c r="F2" s="4"/>
      <c r="G2" s="4"/>
      <c r="H2" s="11" t="s">
        <v>24</v>
      </c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8" ht="14.25">
      <c r="A3" s="29" t="s">
        <v>12</v>
      </c>
      <c r="B3" s="40" t="s">
        <v>0</v>
      </c>
      <c r="C3" s="41" t="s">
        <v>1</v>
      </c>
      <c r="D3" s="41" t="s">
        <v>2</v>
      </c>
      <c r="E3" s="42" t="s">
        <v>10</v>
      </c>
      <c r="F3" s="1" t="s">
        <v>3</v>
      </c>
      <c r="G3" s="28" t="s">
        <v>5</v>
      </c>
      <c r="H3" s="28"/>
    </row>
    <row r="4" spans="1:8" ht="14.25">
      <c r="A4" s="30"/>
      <c r="B4" s="40"/>
      <c r="C4" s="41"/>
      <c r="D4" s="41"/>
      <c r="E4" s="43"/>
      <c r="F4" s="2"/>
      <c r="G4" s="35" t="s">
        <v>6</v>
      </c>
      <c r="H4" s="35" t="s">
        <v>7</v>
      </c>
    </row>
    <row r="5" spans="1:8" ht="28.5" customHeight="1">
      <c r="A5" s="30"/>
      <c r="B5" s="40"/>
      <c r="C5" s="41"/>
      <c r="D5" s="41"/>
      <c r="E5" s="44"/>
      <c r="F5" s="3" t="s">
        <v>4</v>
      </c>
      <c r="G5" s="36"/>
      <c r="H5" s="36"/>
    </row>
    <row r="6" spans="1:8" s="7" customFormat="1" ht="36.75" customHeight="1">
      <c r="A6" s="30"/>
      <c r="B6" s="5">
        <v>1</v>
      </c>
      <c r="C6" s="17" t="s">
        <v>8</v>
      </c>
      <c r="D6" s="6" t="s">
        <v>9</v>
      </c>
      <c r="E6" s="5">
        <v>2502</v>
      </c>
      <c r="F6" s="5"/>
      <c r="G6" s="5">
        <v>0</v>
      </c>
      <c r="H6" s="5">
        <v>2502</v>
      </c>
    </row>
    <row r="7" spans="1:8" s="7" customFormat="1" ht="47.25" customHeight="1">
      <c r="A7" s="30"/>
      <c r="B7" s="5">
        <v>2</v>
      </c>
      <c r="C7" s="17" t="s">
        <v>15</v>
      </c>
      <c r="D7" s="6" t="s">
        <v>16</v>
      </c>
      <c r="E7" s="5">
        <v>2000</v>
      </c>
      <c r="F7" s="5"/>
      <c r="G7" s="5">
        <v>0</v>
      </c>
      <c r="H7" s="5">
        <v>2000</v>
      </c>
    </row>
    <row r="8" spans="1:8" s="7" customFormat="1" ht="47.25" customHeight="1">
      <c r="A8" s="30"/>
      <c r="B8" s="5">
        <v>3</v>
      </c>
      <c r="C8" s="17" t="s">
        <v>20</v>
      </c>
      <c r="D8" s="6" t="s">
        <v>21</v>
      </c>
      <c r="E8" s="5">
        <v>336</v>
      </c>
      <c r="F8" s="5"/>
      <c r="G8" s="5">
        <v>0</v>
      </c>
      <c r="H8" s="5">
        <v>336</v>
      </c>
    </row>
    <row r="9" spans="1:8" s="7" customFormat="1" ht="47.25" customHeight="1">
      <c r="A9" s="31"/>
      <c r="B9" s="5">
        <v>4</v>
      </c>
      <c r="C9" s="17" t="s">
        <v>22</v>
      </c>
      <c r="D9" s="6" t="s">
        <v>23</v>
      </c>
      <c r="E9" s="5">
        <v>664</v>
      </c>
      <c r="F9" s="5"/>
      <c r="G9" s="5">
        <v>0</v>
      </c>
      <c r="H9" s="5">
        <v>664</v>
      </c>
    </row>
    <row r="10" spans="1:8" ht="19.5" customHeight="1">
      <c r="A10" s="39" t="s">
        <v>13</v>
      </c>
      <c r="B10" s="39"/>
      <c r="C10" s="39"/>
      <c r="D10" s="39"/>
      <c r="E10" s="8">
        <f>SUM(E6:E9)</f>
        <v>5502</v>
      </c>
      <c r="F10" s="8">
        <f>SUM(F6:F9)</f>
        <v>0</v>
      </c>
      <c r="G10" s="8">
        <f>SUM(G6:G9)</f>
        <v>0</v>
      </c>
      <c r="H10" s="8">
        <f>SUM(H6:H9)</f>
        <v>5502</v>
      </c>
    </row>
    <row r="11" spans="1:8" ht="30" customHeight="1">
      <c r="A11" s="32" t="s">
        <v>11</v>
      </c>
      <c r="B11" s="12">
        <v>1</v>
      </c>
      <c r="C11" s="23" t="s">
        <v>25</v>
      </c>
      <c r="D11" s="18" t="s">
        <v>17</v>
      </c>
      <c r="E11" s="13">
        <v>1385</v>
      </c>
      <c r="F11" s="14"/>
      <c r="G11" s="14">
        <v>0</v>
      </c>
      <c r="H11" s="15">
        <v>1385</v>
      </c>
    </row>
    <row r="12" spans="1:8" s="9" customFormat="1" ht="41.25" customHeight="1">
      <c r="A12" s="33"/>
      <c r="B12" s="12">
        <v>2</v>
      </c>
      <c r="C12" s="19" t="s">
        <v>18</v>
      </c>
      <c r="D12" s="20" t="s">
        <v>19</v>
      </c>
      <c r="E12" s="13">
        <v>533</v>
      </c>
      <c r="F12" s="14"/>
      <c r="G12" s="14">
        <v>0</v>
      </c>
      <c r="H12" s="15">
        <v>533</v>
      </c>
    </row>
    <row r="13" spans="1:8" s="9" customFormat="1" ht="41.25" customHeight="1">
      <c r="A13" s="33"/>
      <c r="B13" s="12">
        <v>3</v>
      </c>
      <c r="C13" s="24" t="s">
        <v>26</v>
      </c>
      <c r="D13" s="24" t="s">
        <v>30</v>
      </c>
      <c r="E13" s="26">
        <v>420</v>
      </c>
      <c r="F13" s="26">
        <v>420</v>
      </c>
      <c r="G13" s="26">
        <v>420</v>
      </c>
      <c r="H13" s="15">
        <v>0</v>
      </c>
    </row>
    <row r="14" spans="1:8" s="9" customFormat="1" ht="41.25" customHeight="1">
      <c r="A14" s="33"/>
      <c r="B14" s="12">
        <v>4</v>
      </c>
      <c r="C14" s="24" t="s">
        <v>27</v>
      </c>
      <c r="D14" s="24" t="s">
        <v>31</v>
      </c>
      <c r="E14" s="26">
        <v>540</v>
      </c>
      <c r="F14" s="26">
        <v>540</v>
      </c>
      <c r="G14" s="26">
        <v>540</v>
      </c>
      <c r="H14" s="15">
        <v>0</v>
      </c>
    </row>
    <row r="15" spans="1:8" s="9" customFormat="1" ht="41.25" customHeight="1">
      <c r="A15" s="33"/>
      <c r="B15" s="12">
        <v>5</v>
      </c>
      <c r="C15" s="24" t="s">
        <v>28</v>
      </c>
      <c r="D15" s="24" t="s">
        <v>32</v>
      </c>
      <c r="E15" s="26">
        <v>185</v>
      </c>
      <c r="F15" s="26">
        <v>185</v>
      </c>
      <c r="G15" s="26">
        <v>82</v>
      </c>
      <c r="H15" s="15">
        <v>103</v>
      </c>
    </row>
    <row r="16" spans="1:8" s="9" customFormat="1" ht="41.25" customHeight="1">
      <c r="A16" s="34"/>
      <c r="B16" s="12">
        <v>6</v>
      </c>
      <c r="C16" s="25" t="s">
        <v>29</v>
      </c>
      <c r="D16" s="25" t="s">
        <v>33</v>
      </c>
      <c r="E16" s="27">
        <v>149</v>
      </c>
      <c r="F16" s="14"/>
      <c r="G16" s="14">
        <v>0</v>
      </c>
      <c r="H16" s="15">
        <v>149</v>
      </c>
    </row>
    <row r="17" spans="1:8" ht="24" customHeight="1">
      <c r="A17" s="37" t="s">
        <v>13</v>
      </c>
      <c r="B17" s="37"/>
      <c r="C17" s="37"/>
      <c r="D17" s="37"/>
      <c r="E17" s="16">
        <f>SUM(E11:E16)</f>
        <v>3212</v>
      </c>
      <c r="F17" s="16">
        <f>SUM(F11:F16)</f>
        <v>1145</v>
      </c>
      <c r="G17" s="16">
        <f>SUM(G11:G16)</f>
        <v>1042</v>
      </c>
      <c r="H17" s="16">
        <f>SUM(H11:H16)</f>
        <v>2170</v>
      </c>
    </row>
    <row r="18" ht="38.25" customHeight="1">
      <c r="A18" s="21"/>
    </row>
    <row r="19" ht="37.5" customHeight="1">
      <c r="A19" s="21"/>
    </row>
    <row r="20" ht="28.5" customHeight="1">
      <c r="A20" s="21"/>
    </row>
    <row r="21" ht="37.5" customHeight="1">
      <c r="A21" s="21"/>
    </row>
    <row r="22" ht="37.5" customHeight="1">
      <c r="A22" s="21"/>
    </row>
    <row r="23" ht="36" customHeight="1">
      <c r="A23" s="21"/>
    </row>
    <row r="24" ht="31.5" customHeight="1">
      <c r="A24" s="21"/>
    </row>
    <row r="25" ht="23.25" customHeight="1">
      <c r="A25" s="21"/>
    </row>
    <row r="26" ht="23.25" customHeight="1">
      <c r="A26" s="21"/>
    </row>
    <row r="27" ht="23.25" customHeight="1">
      <c r="A27" s="21"/>
    </row>
    <row r="28" ht="23.25" customHeight="1">
      <c r="A28" s="21"/>
    </row>
    <row r="29" ht="23.25" customHeight="1">
      <c r="A29" s="21"/>
    </row>
    <row r="30" ht="36" customHeight="1">
      <c r="A30" s="21"/>
    </row>
    <row r="31" ht="24.75" customHeight="1">
      <c r="A31" s="21"/>
    </row>
    <row r="32" ht="13.5" customHeight="1">
      <c r="A32" s="21"/>
    </row>
    <row r="33" ht="36" customHeight="1">
      <c r="A33" s="21"/>
    </row>
    <row r="34" ht="13.5" customHeight="1">
      <c r="A34" s="21"/>
    </row>
    <row r="35" spans="1:8" s="7" customFormat="1" ht="19.5" customHeight="1">
      <c r="A35" s="21"/>
      <c r="B35"/>
      <c r="C35"/>
      <c r="D35"/>
      <c r="E35"/>
      <c r="F35"/>
      <c r="G35"/>
      <c r="H35"/>
    </row>
    <row r="36" ht="13.5">
      <c r="A36" s="22"/>
    </row>
    <row r="37" ht="13.5">
      <c r="A37" s="22"/>
    </row>
  </sheetData>
  <sheetProtection/>
  <mergeCells count="12">
    <mergeCell ref="A1:H1"/>
    <mergeCell ref="A10:D10"/>
    <mergeCell ref="B3:B5"/>
    <mergeCell ref="C3:C5"/>
    <mergeCell ref="D3:D5"/>
    <mergeCell ref="E3:E5"/>
    <mergeCell ref="G3:H3"/>
    <mergeCell ref="A3:A9"/>
    <mergeCell ref="A11:A16"/>
    <mergeCell ref="G4:G5"/>
    <mergeCell ref="H4:H5"/>
    <mergeCell ref="A17:D1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信息中心/电子政务部02/梁海珊</dc:creator>
  <cp:keywords/>
  <dc:description/>
  <cp:lastModifiedBy>梁海珊</cp:lastModifiedBy>
  <cp:lastPrinted>2017-06-27T09:33:49Z</cp:lastPrinted>
  <dcterms:created xsi:type="dcterms:W3CDTF">2006-09-16T00:00:00Z</dcterms:created>
  <dcterms:modified xsi:type="dcterms:W3CDTF">2018-05-11T07:08:27Z</dcterms:modified>
  <cp:category/>
  <cp:version/>
  <cp:contentType/>
  <cp:contentStatus/>
</cp:coreProperties>
</file>