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45" windowHeight="118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<sst xmlns="http://schemas.openxmlformats.org/spreadsheetml/2006/main" count="75" uniqueCount="67">
  <si>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越秀</t>
  </si>
  <si>
    <t>海珠</t>
  </si>
  <si>
    <t>天河</t>
  </si>
  <si>
    <t>白云</t>
  </si>
  <si>
    <t>黄埔</t>
  </si>
  <si>
    <t>番禺</t>
  </si>
  <si>
    <t>南沙</t>
  </si>
  <si>
    <t>从化</t>
  </si>
  <si>
    <t>增城</t>
  </si>
  <si>
    <t>花都</t>
  </si>
  <si>
    <t>荔湾</t>
  </si>
  <si>
    <t>合计</t>
  </si>
  <si>
    <t>机构名称</t>
  </si>
  <si>
    <t>广州医科大学附属第三医院</t>
  </si>
  <si>
    <t>荔湾区中医医院</t>
  </si>
  <si>
    <t>广州医学院荔湾医院
广州市荔湾区人民医院
广州市荔湾区妇幼保健院</t>
  </si>
  <si>
    <t>广州伊丽莎白妇产医院
广州女子医院</t>
  </si>
  <si>
    <t>广东省人民医院
广东省妇幼保健院越秀院区
中山大学附属第一医院
中山大学孙逸仙纪念医院
广东药学院附属第一医院
广州医科大学附属第一医院
广州市第一人民医院
广州市妇女儿童医疗中心（妇婴院区）
广州军区广州总医院</t>
  </si>
  <si>
    <t>中国人民解放军第458医院
广州市越秀区妇幼保健院</t>
  </si>
  <si>
    <t>广州市海珠区妇幼保健院</t>
  </si>
  <si>
    <t>广州新海医院</t>
  </si>
  <si>
    <t>广州协佳医院</t>
  </si>
  <si>
    <t>中山大学附属第三医院
中山大学附属第六医院
南方医科大学第三附属医院
暨南大学附属第一医院
广州市妇女儿童医疗中心(珠江新城院区)
中国人民武装警察部队广东省总队医院</t>
  </si>
  <si>
    <t>广州市第十二人民医院
广州市天河区妇幼保健院
广州市天河区人民医院
广州市天河区中心医院（广州市天河区中医医院）</t>
  </si>
  <si>
    <t xml:space="preserve">
暨南大学附属第一医院东圃分院
龙洞人民医院</t>
  </si>
  <si>
    <t xml:space="preserve">
天河区新塘社区社区卫生服务中心（龙洞人民医院新塘分院）</t>
  </si>
  <si>
    <t>南方医科大学南方医院
广州中医药大学第一附属医院</t>
  </si>
  <si>
    <t>广州市第八人民医院（嘉禾院区）
广州市白云区妇幼保健院
广州市白云区第一人民医院
广州市白云区第三人民医院</t>
  </si>
  <si>
    <t>广州军区广州总医院附属一五七医院
广州市白云区人民医院
广州市白云区第二人民医院
广州市白云区中医医院
广州市白云区太和镇医院
广州新市医院</t>
  </si>
  <si>
    <t xml:space="preserve">
广州市白云区石井人民医院
广州市白云区太和镇卫生院
白云区同和街社区卫生服务中心</t>
  </si>
  <si>
    <t>广州市白云区江高镇卫生院
广州市白云区钟落潭镇卫生院
广州东方医院
广州东仁医院
嘉禾益民医院
广州友好医院</t>
  </si>
  <si>
    <t>中山大学附属第一医院东院
中山大学附属第三医院岭南医院
广州医科大学附属第五医院</t>
  </si>
  <si>
    <t>广州南粤医院</t>
  </si>
  <si>
    <t>中国人民武装警察部队广东总队医院番禺分院</t>
  </si>
  <si>
    <t>长龙港医院</t>
  </si>
  <si>
    <t>从化区太平镇中心卫生院</t>
  </si>
  <si>
    <t>南方医科大学第五附属医院</t>
  </si>
  <si>
    <t>数量</t>
  </si>
  <si>
    <t>Ⅰ类机构</t>
  </si>
  <si>
    <t>Ⅱ类机构</t>
  </si>
  <si>
    <t>Ⅲ类机构</t>
  </si>
  <si>
    <t>Ⅳ类机构</t>
  </si>
  <si>
    <t>Ⅴ类机构</t>
  </si>
  <si>
    <t>区</t>
  </si>
  <si>
    <t>广州市番禺区化龙医院
广州市番禺区新造医院</t>
  </si>
  <si>
    <t>广州市南沙区第一人民医院
广州市南沙区第二人民医院
南沙区灵山医院
南沙区鱼窝头医院
南沙区鱼窝头医院大同分院</t>
  </si>
  <si>
    <t>增城区中新镇中心卫生院福和分院
增城区朱村街社区卫生服务中心
增城区新塘镇中心卫生院沙埔分院
增城区仙村镇卫生院
增城区永宁街永和社区卫生服务中心
增城区永宁街宁西社区卫生服务中心
增城区石滩镇中心卫生院三江分院
增城区正果镇卫生院
增城区小楼镇卫生院</t>
  </si>
  <si>
    <t>从化区吕田镇卫生院
从化区良口镇中心卫生院
从化区鳌头镇中心卫生院</t>
  </si>
  <si>
    <t>增城区石滩镇中心卫生院
增城区中新镇中心卫生院
增城区派潭镇中心卫生院
增城区荔城街社区卫生服务中心
艾玛妇产医院</t>
  </si>
  <si>
    <t>广州市南沙区中医医院
南沙区东涌医院
南沙区榄核医院</t>
  </si>
  <si>
    <t>广州市花都区花山镇卫生院
广州市花都区新华社区卫生服务中心
广州市花都区花东镇中心卫生院
广州市花都区花东镇北兴卫生院
广州花都人爱医院
广州花都时代妇产医院</t>
  </si>
  <si>
    <t>广州医科大学附属第四医院
广州中医药大学祈福医院
广州市番禺区第二人民医院
广州市番禺区市桥医院
广州市番禺区石碁人民医院
广州市番禺区石楼人民医院
广州市番禺区南村医院
广州市番禺区钟村医院</t>
  </si>
  <si>
    <t>广州市中西医结合医院
广州市花都区第二人民医院</t>
  </si>
  <si>
    <t>广州市花都区人民医院
广州市花都区妇幼保健院</t>
  </si>
  <si>
    <t>广东省第二人民医院
南方医科大学珠江医院
广州医科大学附属第二医院
中国人民解放军第四二一医院
广州市红十字会医院</t>
  </si>
  <si>
    <r>
      <t xml:space="preserve">广州市花都区炭步镇中心卫生院
广州市花都区赤坭镇卫生院
</t>
    </r>
    <r>
      <rPr>
        <sz val="9"/>
        <color indexed="8"/>
        <rFont val="宋体"/>
        <family val="0"/>
      </rPr>
      <t>花都狮岭都市妇产医院
广州花都狮诚中西医结合医院</t>
    </r>
  </si>
  <si>
    <t>2016年广州市助产机构分类情况（截至2016年7月31日）</t>
  </si>
  <si>
    <t>机构总数</t>
  </si>
  <si>
    <t>天河区长兴人民医院
广州仁爱天河医院</t>
  </si>
  <si>
    <t>广州紫荆医院</t>
  </si>
  <si>
    <t>增城区中医医院
增城区新塘镇中心卫生院（新塘医院）</t>
  </si>
  <si>
    <r>
      <t>广州市第一人民医院南沙医院</t>
    </r>
    <r>
      <rPr>
        <sz val="9"/>
        <color indexed="8"/>
        <rFont val="宋体"/>
        <family val="0"/>
      </rPr>
      <t xml:space="preserve">
广州市南沙区妇幼保健院
广州市南沙区第六人民医院</t>
    </r>
  </si>
  <si>
    <r>
      <t>广州市黄埔区联和街社区卫生服务中心（广州黄陂医院）</t>
    </r>
    <r>
      <rPr>
        <sz val="9"/>
        <color indexed="8"/>
        <rFont val="宋体"/>
        <family val="0"/>
      </rPr>
      <t xml:space="preserve">
广东省工人医院
广州市萝岗区九龙镇中心卫生院
广州市萝岗区红十字会医院</t>
    </r>
  </si>
  <si>
    <r>
      <t>广州市黄埔区红十字会医院</t>
    </r>
    <r>
      <rPr>
        <sz val="9"/>
        <color indexed="8"/>
        <rFont val="宋体"/>
        <family val="0"/>
      </rPr>
      <t xml:space="preserve">
广州市萝岗区中医医院</t>
    </r>
  </si>
  <si>
    <r>
      <t>广东中能建电力医院</t>
    </r>
    <r>
      <rPr>
        <sz val="9"/>
        <color indexed="8"/>
        <rFont val="宋体"/>
        <family val="0"/>
      </rPr>
      <t xml:space="preserve">
广州开发区医院
</t>
    </r>
    <r>
      <rPr>
        <sz val="9"/>
        <color indexed="10"/>
        <rFont val="宋体"/>
        <family val="0"/>
      </rPr>
      <t>广州市黄埔区中医医院</t>
    </r>
  </si>
  <si>
    <t>增城区人民医院
增城区妇幼保健院
广东省水电医院</t>
  </si>
  <si>
    <t>广东省妇幼保健院番禺院区
广州市番禺区中心医院
广州市番禺区何贤纪念医院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</si>
</sst>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9.00390625" style="3" customWidth="1"/>
    <col min="2" max="2" width="9.125" style="14" customWidth="1"/>
    <col min="3" max="3" width="6.75390625" style="15" customWidth="1"/>
    <col min="4" max="4" width="26.75390625" style="6" customWidth="1"/>
    <col min="5" max="5" width="5.625" style="15" customWidth="1"/>
    <col min="6" max="6" width="27.00390625" style="6" customWidth="1"/>
    <col min="7" max="7" width="4.875" style="15" customWidth="1"/>
    <col min="8" max="8" width="27.375" style="6" customWidth="1"/>
    <col min="9" max="9" width="5.375" style="15" customWidth="1"/>
    <col min="10" max="10" width="24.00390625" style="6" customWidth="1"/>
    <col min="11" max="11" width="5.875" style="15" customWidth="1"/>
    <col min="12" max="12" width="33.00390625" style="6" customWidth="1"/>
    <col min="13" max="16384" width="9.00390625" style="7" customWidth="1"/>
  </cols>
  <sheetData>
    <row r="1" spans="1:12" ht="33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3" customFormat="1" ht="17.25" customHeight="1">
      <c r="A2" s="23" t="s">
        <v>43</v>
      </c>
      <c r="B2" s="21" t="s">
        <v>57</v>
      </c>
      <c r="C2" s="23" t="s">
        <v>38</v>
      </c>
      <c r="D2" s="23"/>
      <c r="E2" s="23" t="s">
        <v>39</v>
      </c>
      <c r="F2" s="23"/>
      <c r="G2" s="21" t="s">
        <v>40</v>
      </c>
      <c r="H2" s="21"/>
      <c r="I2" s="21" t="s">
        <v>41</v>
      </c>
      <c r="J2" s="21"/>
      <c r="K2" s="21" t="s">
        <v>42</v>
      </c>
      <c r="L2" s="21"/>
    </row>
    <row r="3" spans="1:12" s="3" customFormat="1" ht="18.75" customHeight="1">
      <c r="A3" s="23"/>
      <c r="B3" s="21"/>
      <c r="C3" s="2" t="s">
        <v>37</v>
      </c>
      <c r="D3" s="2" t="s">
        <v>12</v>
      </c>
      <c r="E3" s="2" t="s">
        <v>37</v>
      </c>
      <c r="F3" s="2" t="s">
        <v>12</v>
      </c>
      <c r="G3" s="2" t="s">
        <v>37</v>
      </c>
      <c r="H3" s="2" t="s">
        <v>12</v>
      </c>
      <c r="I3" s="2" t="s">
        <v>37</v>
      </c>
      <c r="J3" s="2" t="s">
        <v>12</v>
      </c>
      <c r="K3" s="2" t="s">
        <v>37</v>
      </c>
      <c r="L3" s="2" t="s">
        <v>12</v>
      </c>
    </row>
    <row r="4" spans="1:12" ht="35.25" customHeight="1">
      <c r="A4" s="1" t="s">
        <v>10</v>
      </c>
      <c r="B4" s="2">
        <f>C4+E4+G4+I4+K4</f>
        <v>7</v>
      </c>
      <c r="C4" s="2">
        <v>0</v>
      </c>
      <c r="D4" s="5"/>
      <c r="E4" s="4">
        <v>2</v>
      </c>
      <c r="F4" s="5" t="s">
        <v>16</v>
      </c>
      <c r="G4" s="2">
        <v>1</v>
      </c>
      <c r="H4" s="5" t="s">
        <v>14</v>
      </c>
      <c r="I4" s="2">
        <v>3</v>
      </c>
      <c r="J4" s="5" t="s">
        <v>15</v>
      </c>
      <c r="K4" s="2">
        <v>1</v>
      </c>
      <c r="L4" s="5" t="s">
        <v>13</v>
      </c>
    </row>
    <row r="5" spans="1:12" ht="101.25">
      <c r="A5" s="1" t="s">
        <v>0</v>
      </c>
      <c r="B5" s="2">
        <f aca="true" t="shared" si="0" ref="B5:B15">C5+E5+G5+I5+K5</f>
        <v>11</v>
      </c>
      <c r="C5" s="2">
        <v>0</v>
      </c>
      <c r="D5" s="5"/>
      <c r="E5" s="4">
        <v>0</v>
      </c>
      <c r="F5" s="5"/>
      <c r="G5" s="2">
        <v>0</v>
      </c>
      <c r="H5" s="5"/>
      <c r="I5" s="2">
        <v>2</v>
      </c>
      <c r="J5" s="5" t="s">
        <v>18</v>
      </c>
      <c r="K5" s="2">
        <v>9</v>
      </c>
      <c r="L5" s="5" t="s">
        <v>17</v>
      </c>
    </row>
    <row r="6" spans="1:12" ht="56.25">
      <c r="A6" s="1" t="s">
        <v>1</v>
      </c>
      <c r="B6" s="2">
        <f t="shared" si="0"/>
        <v>9</v>
      </c>
      <c r="C6" s="2">
        <v>1</v>
      </c>
      <c r="D6" s="5" t="s">
        <v>21</v>
      </c>
      <c r="E6" s="4">
        <v>1</v>
      </c>
      <c r="F6" s="18" t="s">
        <v>59</v>
      </c>
      <c r="G6" s="2">
        <v>1</v>
      </c>
      <c r="H6" s="5" t="s">
        <v>20</v>
      </c>
      <c r="I6" s="2">
        <v>1</v>
      </c>
      <c r="J6" s="5" t="s">
        <v>19</v>
      </c>
      <c r="K6" s="2">
        <v>5</v>
      </c>
      <c r="L6" s="5" t="s">
        <v>54</v>
      </c>
    </row>
    <row r="7" spans="1:12" ht="75.75" customHeight="1">
      <c r="A7" s="1" t="s">
        <v>2</v>
      </c>
      <c r="B7" s="2">
        <f t="shared" si="0"/>
        <v>15</v>
      </c>
      <c r="C7" s="2">
        <v>1</v>
      </c>
      <c r="D7" s="5" t="s">
        <v>25</v>
      </c>
      <c r="E7" s="4">
        <v>2</v>
      </c>
      <c r="F7" s="5" t="s">
        <v>58</v>
      </c>
      <c r="G7" s="2">
        <v>2</v>
      </c>
      <c r="H7" s="5" t="s">
        <v>24</v>
      </c>
      <c r="I7" s="2">
        <v>4</v>
      </c>
      <c r="J7" s="5" t="s">
        <v>23</v>
      </c>
      <c r="K7" s="2">
        <v>6</v>
      </c>
      <c r="L7" s="5" t="s">
        <v>22</v>
      </c>
    </row>
    <row r="8" spans="1:12" ht="72" customHeight="1">
      <c r="A8" s="1" t="s">
        <v>3</v>
      </c>
      <c r="B8" s="2">
        <f t="shared" si="0"/>
        <v>21</v>
      </c>
      <c r="C8" s="2">
        <v>6</v>
      </c>
      <c r="D8" s="5" t="s">
        <v>30</v>
      </c>
      <c r="E8" s="4">
        <v>3</v>
      </c>
      <c r="F8" s="5" t="s">
        <v>29</v>
      </c>
      <c r="G8" s="2">
        <v>6</v>
      </c>
      <c r="H8" s="5" t="s">
        <v>28</v>
      </c>
      <c r="I8" s="2">
        <v>4</v>
      </c>
      <c r="J8" s="5" t="s">
        <v>27</v>
      </c>
      <c r="K8" s="2">
        <v>2</v>
      </c>
      <c r="L8" s="5" t="s">
        <v>26</v>
      </c>
    </row>
    <row r="9" spans="1:12" ht="54.75" customHeight="1">
      <c r="A9" s="1" t="s">
        <v>4</v>
      </c>
      <c r="B9" s="2">
        <f t="shared" si="0"/>
        <v>12</v>
      </c>
      <c r="C9" s="2">
        <v>0</v>
      </c>
      <c r="D9" s="5"/>
      <c r="E9" s="4">
        <v>4</v>
      </c>
      <c r="F9" s="18" t="s">
        <v>62</v>
      </c>
      <c r="G9" s="2">
        <v>2</v>
      </c>
      <c r="H9" s="18" t="s">
        <v>63</v>
      </c>
      <c r="I9" s="2">
        <v>3</v>
      </c>
      <c r="J9" s="18" t="s">
        <v>64</v>
      </c>
      <c r="K9" s="2">
        <v>3</v>
      </c>
      <c r="L9" s="5" t="s">
        <v>31</v>
      </c>
    </row>
    <row r="10" spans="1:12" ht="90">
      <c r="A10" s="1" t="s">
        <v>5</v>
      </c>
      <c r="B10" s="2">
        <f t="shared" si="0"/>
        <v>15</v>
      </c>
      <c r="C10" s="1">
        <v>1</v>
      </c>
      <c r="D10" s="8" t="s">
        <v>32</v>
      </c>
      <c r="E10" s="13">
        <v>2</v>
      </c>
      <c r="F10" s="9" t="s">
        <v>44</v>
      </c>
      <c r="G10" s="1">
        <v>1</v>
      </c>
      <c r="H10" s="8" t="s">
        <v>33</v>
      </c>
      <c r="I10" s="1">
        <v>8</v>
      </c>
      <c r="J10" s="9" t="s">
        <v>51</v>
      </c>
      <c r="K10" s="1">
        <v>3</v>
      </c>
      <c r="L10" s="20" t="s">
        <v>66</v>
      </c>
    </row>
    <row r="11" spans="1:12" ht="65.25" customHeight="1">
      <c r="A11" s="1" t="s">
        <v>9</v>
      </c>
      <c r="B11" s="2">
        <f t="shared" si="0"/>
        <v>14</v>
      </c>
      <c r="C11" s="1">
        <v>0</v>
      </c>
      <c r="D11" s="11"/>
      <c r="E11" s="13">
        <v>4</v>
      </c>
      <c r="F11" s="16" t="s">
        <v>55</v>
      </c>
      <c r="G11" s="1">
        <v>6</v>
      </c>
      <c r="H11" s="9" t="s">
        <v>50</v>
      </c>
      <c r="I11" s="1">
        <v>2</v>
      </c>
      <c r="J11" s="16" t="s">
        <v>52</v>
      </c>
      <c r="K11" s="1">
        <v>2</v>
      </c>
      <c r="L11" s="10" t="s">
        <v>53</v>
      </c>
    </row>
    <row r="12" spans="1:12" ht="54" customHeight="1">
      <c r="A12" s="1" t="s">
        <v>6</v>
      </c>
      <c r="B12" s="2">
        <f t="shared" si="0"/>
        <v>12</v>
      </c>
      <c r="C12" s="1">
        <v>1</v>
      </c>
      <c r="D12" s="10" t="s">
        <v>34</v>
      </c>
      <c r="E12" s="13">
        <v>5</v>
      </c>
      <c r="F12" s="10" t="s">
        <v>45</v>
      </c>
      <c r="G12" s="1">
        <v>3</v>
      </c>
      <c r="H12" s="9" t="s">
        <v>49</v>
      </c>
      <c r="I12" s="1">
        <v>3</v>
      </c>
      <c r="J12" s="17" t="s">
        <v>61</v>
      </c>
      <c r="K12" s="1">
        <v>0</v>
      </c>
      <c r="L12" s="10"/>
    </row>
    <row r="13" spans="1:12" ht="99.75" customHeight="1">
      <c r="A13" s="1" t="s">
        <v>8</v>
      </c>
      <c r="B13" s="2">
        <f t="shared" si="0"/>
        <v>19</v>
      </c>
      <c r="C13" s="1">
        <v>9</v>
      </c>
      <c r="D13" s="10" t="s">
        <v>46</v>
      </c>
      <c r="E13" s="13">
        <v>5</v>
      </c>
      <c r="F13" s="10" t="s">
        <v>48</v>
      </c>
      <c r="G13" s="1">
        <v>2</v>
      </c>
      <c r="H13" s="12" t="s">
        <v>60</v>
      </c>
      <c r="I13" s="1">
        <v>3</v>
      </c>
      <c r="J13" s="19" t="s">
        <v>65</v>
      </c>
      <c r="K13" s="1">
        <v>0</v>
      </c>
      <c r="L13" s="10"/>
    </row>
    <row r="14" spans="1:12" ht="32.25" customHeight="1">
      <c r="A14" s="1" t="s">
        <v>7</v>
      </c>
      <c r="B14" s="2">
        <f t="shared" si="0"/>
        <v>5</v>
      </c>
      <c r="C14" s="1">
        <v>3</v>
      </c>
      <c r="D14" s="9" t="s">
        <v>47</v>
      </c>
      <c r="E14" s="13">
        <v>1</v>
      </c>
      <c r="F14" s="8" t="s">
        <v>35</v>
      </c>
      <c r="G14" s="1">
        <v>0</v>
      </c>
      <c r="H14" s="11"/>
      <c r="I14" s="1">
        <v>0</v>
      </c>
      <c r="J14" s="11"/>
      <c r="K14" s="1">
        <v>1</v>
      </c>
      <c r="L14" s="10" t="s">
        <v>36</v>
      </c>
    </row>
    <row r="15" spans="1:12" s="3" customFormat="1" ht="15.75" customHeight="1">
      <c r="A15" s="1" t="s">
        <v>11</v>
      </c>
      <c r="B15" s="2">
        <f t="shared" si="0"/>
        <v>140</v>
      </c>
      <c r="C15" s="2">
        <f>SUM(C4:C14)</f>
        <v>22</v>
      </c>
      <c r="D15" s="2"/>
      <c r="E15" s="2">
        <f>SUM(E4:E14)</f>
        <v>29</v>
      </c>
      <c r="F15" s="2"/>
      <c r="G15" s="2">
        <f>SUM(G4:G14)</f>
        <v>24</v>
      </c>
      <c r="H15" s="2"/>
      <c r="I15" s="2">
        <f>SUM(I4:I14)</f>
        <v>33</v>
      </c>
      <c r="J15" s="2"/>
      <c r="K15" s="2">
        <f>SUM(K4:K14)</f>
        <v>32</v>
      </c>
      <c r="L15" s="2"/>
    </row>
  </sheetData>
  <sheetProtection/>
  <mergeCells count="8">
    <mergeCell ref="I2:J2"/>
    <mergeCell ref="K2:L2"/>
    <mergeCell ref="A1:L1"/>
    <mergeCell ref="A2:A3"/>
    <mergeCell ref="B2:B3"/>
    <mergeCell ref="C2:D2"/>
    <mergeCell ref="E2:F2"/>
    <mergeCell ref="G2:H2"/>
  </mergeCells>
  <printOptions/>
  <pageMargins left="0.5118110236220472" right="0.5118110236220472" top="0" bottom="0" header="0.31496062992125984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XXY</dc:creator>
  <cp:keywords/>
  <dc:description/>
  <cp:lastModifiedBy>办公室初审岗1472801770642</cp:lastModifiedBy>
  <cp:lastPrinted>2016-09-02T08:09:25Z</cp:lastPrinted>
  <dcterms:created xsi:type="dcterms:W3CDTF">2016-08-23T06:49:57Z</dcterms:created>
  <dcterms:modified xsi:type="dcterms:W3CDTF">2016-09-02T08:09:31Z</dcterms:modified>
  <cp:category/>
  <cp:version/>
  <cp:contentType/>
  <cp:contentStatus/>
</cp:coreProperties>
</file>